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895" activeTab="0"/>
  </bookViews>
  <sheets>
    <sheet name="Gym_Entry Form" sheetId="1" r:id="rId1"/>
  </sheets>
  <definedNames>
    <definedName name="_xlnm.Print_Area" localSheetId="0">'Gym_Entry Form'!$B$11:$AF$78</definedName>
    <definedName name="_xlnm.Print_Titles" localSheetId="0">'Gym_Entry Form'!$11:$18</definedName>
  </definedNames>
  <calcPr fullCalcOnLoad="1"/>
</workbook>
</file>

<file path=xl/sharedStrings.xml><?xml version="1.0" encoding="utf-8"?>
<sst xmlns="http://schemas.openxmlformats.org/spreadsheetml/2006/main" count="337" uniqueCount="84">
  <si>
    <t>$350</t>
  </si>
  <si>
    <t>1)</t>
  </si>
  <si>
    <t>2)</t>
  </si>
  <si>
    <t>3)</t>
  </si>
  <si>
    <t>4)</t>
  </si>
  <si>
    <t>5)</t>
  </si>
  <si>
    <t>6)</t>
  </si>
  <si>
    <t>7)</t>
  </si>
  <si>
    <r>
      <rPr>
        <b/>
        <sz val="11"/>
        <color indexed="8"/>
        <rFont val="微軟正黑體"/>
        <family val="2"/>
      </rPr>
      <t>中文姓名</t>
    </r>
  </si>
  <si>
    <t>Name in English
(Same as Registration Card)</t>
  </si>
  <si>
    <t>Instructions:</t>
  </si>
  <si>
    <t>STEP 2A</t>
  </si>
  <si>
    <t>STEP 2B</t>
  </si>
  <si>
    <t>Double Check and Save.</t>
  </si>
  <si>
    <t>Send in EXCEL Format to "external@hkssf.org.hk" with NO SIGNATURE and SCHOOL CHOP</t>
  </si>
  <si>
    <t>Sign by Principal and have the school chop on the form.</t>
  </si>
  <si>
    <t xml:space="preserve">Mail to "External Office, Room 201, 7 Carmel Village Street, Homantin" with cheque(s), </t>
  </si>
  <si>
    <t>Entry Form</t>
  </si>
  <si>
    <t>School Name</t>
  </si>
  <si>
    <t>School Address</t>
  </si>
  <si>
    <t>(Chinese)</t>
  </si>
  <si>
    <t>(English)</t>
  </si>
  <si>
    <t>Please download and read the General Rules and E-Application Procedure carefully from the HKSSF website</t>
  </si>
  <si>
    <t>Entry Form</t>
  </si>
  <si>
    <t>Category</t>
  </si>
  <si>
    <t>Competitor</t>
  </si>
  <si>
    <t>Date of Birth</t>
  </si>
  <si>
    <t>D</t>
  </si>
  <si>
    <t>M</t>
  </si>
  <si>
    <t>YYYY</t>
  </si>
  <si>
    <t>Team</t>
  </si>
  <si>
    <t>Floor Exercise</t>
  </si>
  <si>
    <t>Vaulting</t>
  </si>
  <si>
    <t>Team</t>
  </si>
  <si>
    <t>Girls</t>
  </si>
  <si>
    <t>Boys</t>
  </si>
  <si>
    <t>Boys (Team)</t>
  </si>
  <si>
    <t>Girls (Team)</t>
  </si>
  <si>
    <t>Boys (Individual)</t>
  </si>
  <si>
    <t>Girls (Individual)</t>
  </si>
  <si>
    <t>Total :</t>
  </si>
  <si>
    <t>Sub-Total</t>
  </si>
  <si>
    <t>Cheque No.</t>
  </si>
  <si>
    <t>STEP 1</t>
  </si>
  <si>
    <t>STEP 3</t>
  </si>
  <si>
    <t>STEP 4</t>
  </si>
  <si>
    <t>STEP 5</t>
  </si>
  <si>
    <t>Bank</t>
  </si>
  <si>
    <t>Teacher-in-charge</t>
  </si>
  <si>
    <t>Contact No.</t>
  </si>
  <si>
    <t>Principal Name</t>
  </si>
  <si>
    <t>Signature of Principal</t>
  </si>
  <si>
    <t>Date</t>
  </si>
  <si>
    <t>(English)</t>
  </si>
  <si>
    <t>Entry Fee</t>
  </si>
  <si>
    <t>Amount</t>
  </si>
  <si>
    <t>Payment</t>
  </si>
  <si>
    <t>Level</t>
  </si>
  <si>
    <t>School Chop</t>
  </si>
  <si>
    <t>[BLANK PAGE]</t>
  </si>
  <si>
    <t>Please download and read the General Rules and E-Application Procedure carefully from the HKSSF website</t>
  </si>
  <si>
    <t>White Box</t>
  </si>
  <si>
    <r>
      <rPr>
        <b/>
        <sz val="12"/>
        <color indexed="8"/>
        <rFont val="Calibri"/>
        <family val="2"/>
      </rPr>
      <t xml:space="preserve">Type in ONLY the White Boxes from </t>
    </r>
    <r>
      <rPr>
        <b/>
        <sz val="12"/>
        <color indexed="20"/>
        <rFont val="Rockwell Extra Bold"/>
        <family val="1"/>
      </rPr>
      <t>STEP 1</t>
    </r>
    <r>
      <rPr>
        <b/>
        <sz val="12"/>
        <color indexed="8"/>
        <rFont val="微軟正黑體"/>
        <family val="2"/>
      </rPr>
      <t xml:space="preserve"> </t>
    </r>
    <r>
      <rPr>
        <b/>
        <sz val="12"/>
        <color indexed="8"/>
        <rFont val="Calibri"/>
        <family val="2"/>
      </rPr>
      <t>to</t>
    </r>
    <r>
      <rPr>
        <b/>
        <sz val="12"/>
        <color indexed="8"/>
        <rFont val="微軟正黑體"/>
        <family val="2"/>
      </rPr>
      <t xml:space="preserve"> </t>
    </r>
    <r>
      <rPr>
        <b/>
        <sz val="12"/>
        <color indexed="20"/>
        <rFont val="Rockwell Extra Bold"/>
        <family val="1"/>
      </rPr>
      <t>STEP 5</t>
    </r>
    <r>
      <rPr>
        <b/>
        <sz val="12"/>
        <color indexed="8"/>
        <rFont val="Calibri"/>
        <family val="2"/>
      </rPr>
      <t>.</t>
    </r>
  </si>
  <si>
    <t>Reminder : Please DO NOT print out directly and fill it by handwriting.</t>
  </si>
  <si>
    <t>Preview and Print. (To be environmental friendly, Please choose the pages needed only.)</t>
  </si>
  <si>
    <t>and state "Application of All Hong Kong Inter-Secondary Schools Gymnastic Competition".</t>
  </si>
  <si>
    <t>C Grade</t>
  </si>
  <si>
    <t>B Grade</t>
  </si>
  <si>
    <t>A Grade</t>
  </si>
  <si>
    <t>C Grade</t>
  </si>
  <si>
    <t>B Grade</t>
  </si>
  <si>
    <t>A Grade</t>
  </si>
  <si>
    <t># Please insert "1" for applying the event</t>
  </si>
  <si>
    <t># Event</t>
  </si>
  <si>
    <t>$120</t>
  </si>
  <si>
    <r>
      <t xml:space="preserve">Save the file as </t>
    </r>
    <r>
      <rPr>
        <b/>
        <sz val="12"/>
        <color indexed="10"/>
        <rFont val="Calibri"/>
        <family val="2"/>
      </rPr>
      <t>"Gym2324_Sec_YOUR SCHOOL ABBREVIATION".</t>
    </r>
  </si>
  <si>
    <t>The Schools Sports Federation of  Hong Kong, China</t>
  </si>
  <si>
    <t>The Schools Sports Federation of  Hong Kong, China</t>
  </si>
  <si>
    <t>All Hong Kong Inter-Secondary Schools Gymnastics Competition 2023-2024</t>
  </si>
  <si>
    <t>All Hong Kong Inter-Secondary Schools Gymnastics Competition 2023-2024</t>
  </si>
  <si>
    <r>
      <t xml:space="preserve">(Closing Date: </t>
    </r>
    <r>
      <rPr>
        <b/>
        <i/>
        <sz val="16"/>
        <color indexed="10"/>
        <rFont val="Calibri"/>
        <family val="2"/>
      </rPr>
      <t>1 March 2024, Friday</t>
    </r>
    <r>
      <rPr>
        <b/>
        <i/>
        <sz val="16"/>
        <color indexed="8"/>
        <rFont val="Calibri"/>
        <family val="2"/>
      </rPr>
      <t>)</t>
    </r>
  </si>
  <si>
    <r>
      <t>(Closing Date:</t>
    </r>
    <r>
      <rPr>
        <b/>
        <i/>
        <sz val="16"/>
        <color indexed="10"/>
        <rFont val="Calibri"/>
        <family val="2"/>
      </rPr>
      <t xml:space="preserve"> 1 March 2024, Friday</t>
    </r>
    <r>
      <rPr>
        <b/>
        <i/>
        <sz val="16"/>
        <rFont val="Calibri"/>
        <family val="2"/>
      </rPr>
      <t>)</t>
    </r>
  </si>
  <si>
    <r>
      <t xml:space="preserve">(Closing Date: </t>
    </r>
    <r>
      <rPr>
        <b/>
        <i/>
        <sz val="16"/>
        <color indexed="10"/>
        <rFont val="Calibri"/>
        <family val="2"/>
      </rPr>
      <t>1 March 2024, Friday</t>
    </r>
    <r>
      <rPr>
        <b/>
        <i/>
        <sz val="16"/>
        <color indexed="8"/>
        <rFont val="Calibri"/>
        <family val="2"/>
      </rPr>
      <t>)</t>
    </r>
  </si>
  <si>
    <r>
      <t xml:space="preserve">Cheque made payable to : </t>
    </r>
    <r>
      <rPr>
        <b/>
        <u val="single"/>
        <sz val="13"/>
        <color indexed="10"/>
        <rFont val="Calibri"/>
        <family val="2"/>
      </rPr>
      <t>The Schools Sports Federation of  Hong Kong, China</t>
    </r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</si>
</sst>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* #,##0_-;\-* #,##0_-;_-* &quot;-&quot;_-;_-@_-"/>
    <numFmt numFmtId="188" formatCode="_-&quot;NT$&quot;* #,##0.00_-;\-&quot;NT$&quot;* #,##0.00_-;_-&quot;NT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dd\ mmmm\ yyyy"/>
    <numFmt numFmtId="197" formatCode="&quot;HK$&quot;#,##0"/>
    <numFmt numFmtId="198" formatCode="mm\'\'ss\'"/>
    <numFmt numFmtId="199" formatCode="d\ mmm\ yyyy"/>
    <numFmt numFmtId="200" formatCode="yyyy&quot;年&quot;m&quot;月&quot;d&quot;日&quot;"/>
    <numFmt numFmtId="201" formatCode="yyyy/m/d;@"/>
    <numFmt numFmtId="202" formatCode="[$$-1004]#,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 "/>
    <numFmt numFmtId="208" formatCode="####\ ####"/>
    <numFmt numFmtId="209" formatCode="m&quot;月&quot;d&quot;日&quot;"/>
  </numFmts>
  <fonts count="9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微軟正黑體"/>
      <family val="2"/>
    </font>
    <font>
      <b/>
      <sz val="11"/>
      <color indexed="8"/>
      <name val="Calibri"/>
      <family val="2"/>
    </font>
    <font>
      <b/>
      <sz val="12"/>
      <color indexed="8"/>
      <name val="微軟正黑體"/>
      <family val="2"/>
    </font>
    <font>
      <b/>
      <sz val="12"/>
      <color indexed="8"/>
      <name val="Calibri"/>
      <family val="2"/>
    </font>
    <font>
      <b/>
      <sz val="12"/>
      <color indexed="20"/>
      <name val="Rockwell Extra Bold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28"/>
      <color indexed="36"/>
      <name val="Rockwell Extra Bold"/>
      <family val="1"/>
    </font>
    <font>
      <b/>
      <i/>
      <sz val="16"/>
      <color indexed="10"/>
      <name val="Calibri"/>
      <family val="2"/>
    </font>
    <font>
      <b/>
      <u val="single"/>
      <sz val="13"/>
      <color indexed="10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Vca"/>
      <family val="2"/>
    </font>
    <font>
      <b/>
      <sz val="10"/>
      <color indexed="8"/>
      <name val="Vca"/>
      <family val="2"/>
    </font>
    <font>
      <sz val="12"/>
      <color indexed="8"/>
      <name val="Vca"/>
      <family val="2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sz val="13"/>
      <color indexed="22"/>
      <name val="Calibri"/>
      <family val="2"/>
    </font>
    <font>
      <sz val="16"/>
      <color indexed="8"/>
      <name val="Calibri"/>
      <family val="2"/>
    </font>
    <font>
      <sz val="28"/>
      <color indexed="22"/>
      <name val="Calibri"/>
      <family val="2"/>
    </font>
    <font>
      <b/>
      <u val="single"/>
      <sz val="16"/>
      <color indexed="8"/>
      <name val="Calibri"/>
      <family val="2"/>
    </font>
    <font>
      <b/>
      <sz val="13"/>
      <color indexed="10"/>
      <name val="Calibri"/>
      <family val="2"/>
    </font>
    <font>
      <b/>
      <i/>
      <sz val="16"/>
      <color indexed="8"/>
      <name val="Calibri"/>
      <family val="2"/>
    </font>
    <font>
      <b/>
      <sz val="100"/>
      <color indexed="8"/>
      <name val="Calibri"/>
      <family val="2"/>
    </font>
    <font>
      <b/>
      <i/>
      <sz val="16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04997999966144562"/>
      <name val="Calibri"/>
      <family val="2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b/>
      <sz val="10"/>
      <color theme="1"/>
      <name val="微軟正黑體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Vca"/>
      <family val="2"/>
    </font>
    <font>
      <b/>
      <sz val="10"/>
      <color theme="1"/>
      <name val="Vca"/>
      <family val="2"/>
    </font>
    <font>
      <sz val="12"/>
      <color theme="1"/>
      <name val="Vca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sz val="13"/>
      <color theme="0" tint="-0.04997999966144562"/>
      <name val="Calibri"/>
      <family val="2"/>
    </font>
    <font>
      <sz val="16"/>
      <color theme="1"/>
      <name val="Calibri"/>
      <family val="2"/>
    </font>
    <font>
      <sz val="28"/>
      <color theme="0" tint="-0.04997999966144562"/>
      <name val="Calibri"/>
      <family val="2"/>
    </font>
    <font>
      <b/>
      <sz val="13"/>
      <color rgb="FFFF0000"/>
      <name val="Calibri"/>
      <family val="2"/>
    </font>
    <font>
      <b/>
      <sz val="28"/>
      <color rgb="FF7030A0"/>
      <name val="Rockwell Extra Bold"/>
      <family val="1"/>
    </font>
    <font>
      <b/>
      <sz val="100"/>
      <color theme="1"/>
      <name val="Calibri"/>
      <family val="2"/>
    </font>
    <font>
      <b/>
      <u val="single"/>
      <sz val="16"/>
      <color theme="1"/>
      <name val="Calibri"/>
      <family val="2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hidden="1"/>
    </xf>
    <xf numFmtId="0" fontId="73" fillId="33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4" fillId="34" borderId="0" xfId="0" applyFont="1" applyFill="1" applyAlignment="1" applyProtection="1">
      <alignment horizontal="center" vertical="center"/>
      <protection hidden="1"/>
    </xf>
    <xf numFmtId="0" fontId="74" fillId="34" borderId="0" xfId="0" applyFont="1" applyFill="1" applyAlignment="1" applyProtection="1">
      <alignment vertical="center"/>
      <protection hidden="1"/>
    </xf>
    <xf numFmtId="0" fontId="75" fillId="34" borderId="0" xfId="0" applyFont="1" applyFill="1" applyAlignment="1" applyProtection="1">
      <alignment vertical="center"/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58" fillId="33" borderId="0" xfId="0" applyFont="1" applyFill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77" fillId="0" borderId="0" xfId="0" applyFont="1" applyFill="1" applyAlignment="1" applyProtection="1">
      <alignment horizontal="center" vertical="center"/>
      <protection hidden="1"/>
    </xf>
    <xf numFmtId="198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78" fillId="0" borderId="0" xfId="0" applyFont="1" applyAlignment="1" applyProtection="1">
      <alignment vertical="center"/>
      <protection hidden="1"/>
    </xf>
    <xf numFmtId="0" fontId="78" fillId="33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98" fontId="0" fillId="0" borderId="0" xfId="0" applyNumberFormat="1" applyFont="1" applyFill="1" applyAlignment="1" applyProtection="1">
      <alignment horizontal="center" vertical="center"/>
      <protection hidden="1"/>
    </xf>
    <xf numFmtId="0" fontId="72" fillId="0" borderId="0" xfId="0" applyFont="1" applyFill="1" applyAlignment="1" applyProtection="1">
      <alignment vertical="center" wrapTex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58" fillId="35" borderId="0" xfId="0" applyFont="1" applyFill="1" applyAlignment="1" applyProtection="1">
      <alignment vertical="center"/>
      <protection hidden="1"/>
    </xf>
    <xf numFmtId="0" fontId="78" fillId="35" borderId="0" xfId="0" applyFont="1" applyFill="1" applyAlignment="1" applyProtection="1">
      <alignment vertical="center"/>
      <protection hidden="1"/>
    </xf>
    <xf numFmtId="0" fontId="73" fillId="35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vertical="center" shrinkToFit="1"/>
      <protection hidden="1"/>
    </xf>
    <xf numFmtId="0" fontId="75" fillId="34" borderId="0" xfId="0" applyFont="1" applyFill="1" applyAlignment="1" applyProtection="1">
      <alignment vertical="center" shrinkToFit="1"/>
      <protection hidden="1"/>
    </xf>
    <xf numFmtId="0" fontId="74" fillId="34" borderId="0" xfId="0" applyFont="1" applyFill="1" applyAlignment="1" applyProtection="1">
      <alignment vertical="center" shrinkToFit="1"/>
      <protection hidden="1"/>
    </xf>
    <xf numFmtId="0" fontId="77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79" fillId="34" borderId="0" xfId="0" applyFont="1" applyFill="1" applyAlignment="1" applyProtection="1">
      <alignment horizontal="right" vertical="center"/>
      <protection hidden="1"/>
    </xf>
    <xf numFmtId="0" fontId="58" fillId="34" borderId="0" xfId="0" applyFont="1" applyFill="1" applyAlignment="1" applyProtection="1">
      <alignment horizontal="center" vertical="center"/>
      <protection hidden="1"/>
    </xf>
    <xf numFmtId="0" fontId="58" fillId="34" borderId="0" xfId="0" applyFont="1" applyFill="1" applyAlignment="1" applyProtection="1">
      <alignment vertical="center"/>
      <protection hidden="1"/>
    </xf>
    <xf numFmtId="0" fontId="80" fillId="34" borderId="0" xfId="0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81" fillId="34" borderId="0" xfId="0" applyFont="1" applyFill="1" applyAlignment="1" applyProtection="1">
      <alignment horizontal="center" vertical="center"/>
      <protection hidden="1"/>
    </xf>
    <xf numFmtId="0" fontId="81" fillId="34" borderId="0" xfId="0" applyFont="1" applyFill="1" applyAlignment="1" applyProtection="1">
      <alignment vertical="center"/>
      <protection hidden="1"/>
    </xf>
    <xf numFmtId="0" fontId="82" fillId="34" borderId="0" xfId="0" applyFont="1" applyFill="1" applyAlignment="1" applyProtection="1">
      <alignment horizontal="center" vertical="center"/>
      <protection hidden="1"/>
    </xf>
    <xf numFmtId="0" fontId="83" fillId="34" borderId="0" xfId="0" applyFont="1" applyFill="1" applyAlignment="1" applyProtection="1">
      <alignment vertical="center"/>
      <protection hidden="1"/>
    </xf>
    <xf numFmtId="0" fontId="81" fillId="34" borderId="10" xfId="0" applyFont="1" applyFill="1" applyBorder="1" applyAlignment="1" applyProtection="1">
      <alignment horizontal="center" vertical="center"/>
      <protection hidden="1"/>
    </xf>
    <xf numFmtId="0" fontId="81" fillId="34" borderId="10" xfId="0" applyFont="1" applyFill="1" applyBorder="1" applyAlignment="1" applyProtection="1">
      <alignment vertical="center"/>
      <protection hidden="1"/>
    </xf>
    <xf numFmtId="0" fontId="82" fillId="34" borderId="10" xfId="0" applyFont="1" applyFill="1" applyBorder="1" applyAlignment="1" applyProtection="1">
      <alignment horizontal="center" vertical="center"/>
      <protection hidden="1"/>
    </xf>
    <xf numFmtId="0" fontId="81" fillId="34" borderId="0" xfId="0" applyFont="1" applyFill="1" applyBorder="1" applyAlignment="1" applyProtection="1">
      <alignment vertical="center"/>
      <protection hidden="1"/>
    </xf>
    <xf numFmtId="0" fontId="81" fillId="34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4" fillId="0" borderId="0" xfId="0" applyFont="1" applyAlignment="1" applyProtection="1">
      <alignment vertical="center"/>
      <protection hidden="1"/>
    </xf>
    <xf numFmtId="0" fontId="0" fillId="12" borderId="11" xfId="0" applyFont="1" applyFill="1" applyBorder="1" applyAlignment="1" applyProtection="1">
      <alignment horizontal="center" vertical="center" shrinkToFit="1"/>
      <protection hidden="1"/>
    </xf>
    <xf numFmtId="207" fontId="85" fillId="36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37" borderId="1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86" fillId="0" borderId="0" xfId="0" applyFont="1" applyFill="1" applyBorder="1" applyAlignment="1" applyProtection="1">
      <alignment vertical="center" wrapText="1"/>
      <protection hidden="1"/>
    </xf>
    <xf numFmtId="0" fontId="86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7" fillId="12" borderId="11" xfId="0" applyFont="1" applyFill="1" applyBorder="1" applyAlignment="1" applyProtection="1">
      <alignment horizontal="center" vertical="center"/>
      <protection hidden="1"/>
    </xf>
    <xf numFmtId="0" fontId="87" fillId="37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12" borderId="11" xfId="0" applyFont="1" applyFill="1" applyBorder="1" applyAlignment="1" applyProtection="1">
      <alignment horizontal="center" vertical="center"/>
      <protection hidden="1"/>
    </xf>
    <xf numFmtId="202" fontId="87" fillId="12" borderId="11" xfId="0" applyNumberFormat="1" applyFont="1" applyFill="1" applyBorder="1" applyAlignment="1" applyProtection="1">
      <alignment horizontal="center" vertical="center"/>
      <protection hidden="1"/>
    </xf>
    <xf numFmtId="0" fontId="0" fillId="37" borderId="11" xfId="0" applyFont="1" applyFill="1" applyBorder="1" applyAlignment="1" applyProtection="1">
      <alignment horizontal="center" vertical="center"/>
      <protection hidden="1"/>
    </xf>
    <xf numFmtId="202" fontId="87" fillId="37" borderId="11" xfId="0" applyNumberFormat="1" applyFont="1" applyFill="1" applyBorder="1" applyAlignment="1" applyProtection="1">
      <alignment horizontal="center" vertical="center"/>
      <protection hidden="1"/>
    </xf>
    <xf numFmtId="0" fontId="73" fillId="33" borderId="11" xfId="0" applyFont="1" applyFill="1" applyBorder="1" applyAlignment="1" applyProtection="1">
      <alignment horizontal="center" vertical="center"/>
      <protection hidden="1"/>
    </xf>
    <xf numFmtId="0" fontId="88" fillId="38" borderId="0" xfId="0" applyFont="1" applyFill="1" applyAlignment="1" applyProtection="1">
      <alignment vertical="center"/>
      <protection hidden="1"/>
    </xf>
    <xf numFmtId="0" fontId="89" fillId="38" borderId="0" xfId="0" applyFont="1" applyFill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20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9" fillId="39" borderId="11" xfId="0" applyFont="1" applyFill="1" applyBorder="1" applyAlignment="1">
      <alignment horizontal="center" vertical="center" shrinkToFit="1"/>
    </xf>
    <xf numFmtId="0" fontId="90" fillId="39" borderId="11" xfId="0" applyFont="1" applyFill="1" applyBorder="1" applyAlignment="1" applyProtection="1">
      <alignment horizontal="center" vertical="center"/>
      <protection hidden="1"/>
    </xf>
    <xf numFmtId="0" fontId="58" fillId="39" borderId="11" xfId="0" applyFont="1" applyFill="1" applyBorder="1" applyAlignment="1" applyProtection="1">
      <alignment horizontal="center" vertical="center" shrinkToFit="1"/>
      <protection hidden="1"/>
    </xf>
    <xf numFmtId="0" fontId="58" fillId="39" borderId="11" xfId="0" applyFont="1" applyFill="1" applyBorder="1" applyAlignment="1" applyProtection="1">
      <alignment horizontal="center" vertical="center"/>
      <protection hidden="1"/>
    </xf>
    <xf numFmtId="0" fontId="58" fillId="39" borderId="11" xfId="0" applyFont="1" applyFill="1" applyBorder="1" applyAlignment="1" applyProtection="1">
      <alignment horizontal="left" vertical="center" shrinkToFit="1"/>
      <protection hidden="1"/>
    </xf>
    <xf numFmtId="0" fontId="73" fillId="39" borderId="11" xfId="0" applyFont="1" applyFill="1" applyBorder="1" applyAlignment="1" applyProtection="1">
      <alignment horizontal="center" vertical="center"/>
      <protection hidden="1"/>
    </xf>
    <xf numFmtId="0" fontId="78" fillId="39" borderId="11" xfId="0" applyFont="1" applyFill="1" applyBorder="1" applyAlignment="1" applyProtection="1">
      <alignment horizontal="center" vertical="center"/>
      <protection hidden="1"/>
    </xf>
    <xf numFmtId="0" fontId="4" fillId="39" borderId="11" xfId="0" applyFont="1" applyFill="1" applyBorder="1" applyAlignment="1" applyProtection="1">
      <alignment horizontal="center" vertical="center" shrinkToFit="1"/>
      <protection hidden="1"/>
    </xf>
    <xf numFmtId="0" fontId="78" fillId="39" borderId="11" xfId="0" applyFont="1" applyFill="1" applyBorder="1" applyAlignment="1" applyProtection="1">
      <alignment horizontal="center" vertical="center" shrinkToFit="1"/>
      <protection hidden="1"/>
    </xf>
    <xf numFmtId="0" fontId="80" fillId="39" borderId="11" xfId="0" applyFont="1" applyFill="1" applyBorder="1" applyAlignment="1" applyProtection="1">
      <alignment horizontal="center" vertical="center" wrapText="1" shrinkToFit="1"/>
      <protection hidden="1"/>
    </xf>
    <xf numFmtId="0" fontId="85" fillId="0" borderId="11" xfId="0" applyFont="1" applyFill="1" applyBorder="1" applyAlignment="1" applyProtection="1">
      <alignment horizontal="center" vertical="center" shrinkToFit="1"/>
      <protection locked="0"/>
    </xf>
    <xf numFmtId="207" fontId="8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Alignment="1" applyProtection="1">
      <alignment horizontal="center" vertical="center"/>
      <protection hidden="1"/>
    </xf>
    <xf numFmtId="0" fontId="91" fillId="33" borderId="0" xfId="0" applyFont="1" applyFill="1" applyAlignment="1" applyProtection="1">
      <alignment horizontal="center" vertical="center"/>
      <protection hidden="1"/>
    </xf>
    <xf numFmtId="0" fontId="80" fillId="39" borderId="11" xfId="0" applyFont="1" applyFill="1" applyBorder="1" applyAlignment="1" applyProtection="1">
      <alignment horizontal="center" vertical="center" shrinkToFit="1"/>
      <protection hidden="1"/>
    </xf>
    <xf numFmtId="0" fontId="0" fillId="12" borderId="12" xfId="0" applyFont="1" applyFill="1" applyBorder="1" applyAlignment="1" applyProtection="1">
      <alignment horizontal="center" vertical="center" shrinkToFit="1"/>
      <protection hidden="1"/>
    </xf>
    <xf numFmtId="0" fontId="0" fillId="12" borderId="12" xfId="0" applyFont="1" applyFill="1" applyBorder="1" applyAlignment="1" applyProtection="1">
      <alignment horizontal="center" vertical="center"/>
      <protection hidden="1"/>
    </xf>
    <xf numFmtId="0" fontId="85" fillId="0" borderId="12" xfId="0" applyFont="1" applyFill="1" applyBorder="1" applyAlignment="1" applyProtection="1">
      <alignment horizontal="center" vertical="center" shrinkToFit="1"/>
      <protection locked="0"/>
    </xf>
    <xf numFmtId="207" fontId="8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3" fillId="33" borderId="12" xfId="0" applyFont="1" applyFill="1" applyBorder="1" applyAlignment="1" applyProtection="1">
      <alignment horizontal="center" vertical="center"/>
      <protection hidden="1"/>
    </xf>
    <xf numFmtId="0" fontId="0" fillId="37" borderId="12" xfId="0" applyFont="1" applyFill="1" applyBorder="1" applyAlignment="1" applyProtection="1">
      <alignment horizontal="center" vertical="center" shrinkToFit="1"/>
      <protection hidden="1"/>
    </xf>
    <xf numFmtId="0" fontId="0" fillId="37" borderId="12" xfId="0" applyFont="1" applyFill="1" applyBorder="1" applyAlignment="1" applyProtection="1">
      <alignment horizontal="center" vertical="center"/>
      <protection hidden="1"/>
    </xf>
    <xf numFmtId="0" fontId="0" fillId="12" borderId="13" xfId="0" applyFont="1" applyFill="1" applyBorder="1" applyAlignment="1" applyProtection="1">
      <alignment horizontal="center" vertical="center" shrinkToFit="1"/>
      <protection hidden="1"/>
    </xf>
    <xf numFmtId="0" fontId="0" fillId="12" borderId="13" xfId="0" applyFont="1" applyFill="1" applyBorder="1" applyAlignment="1" applyProtection="1">
      <alignment horizontal="center" vertical="center"/>
      <protection hidden="1"/>
    </xf>
    <xf numFmtId="0" fontId="85" fillId="0" borderId="13" xfId="0" applyFont="1" applyFill="1" applyBorder="1" applyAlignment="1" applyProtection="1">
      <alignment horizontal="center" vertical="center" shrinkToFit="1"/>
      <protection locked="0"/>
    </xf>
    <xf numFmtId="207" fontId="85" fillId="0" borderId="13" xfId="0" applyNumberFormat="1" applyFont="1" applyFill="1" applyBorder="1" applyAlignment="1" applyProtection="1">
      <alignment horizontal="center" vertical="center" shrinkToFit="1"/>
      <protection locked="0"/>
    </xf>
    <xf numFmtId="207" fontId="85" fillId="36" borderId="13" xfId="0" applyNumberFormat="1" applyFont="1" applyFill="1" applyBorder="1" applyAlignment="1" applyProtection="1">
      <alignment horizontal="center" vertical="center" shrinkToFit="1"/>
      <protection hidden="1"/>
    </xf>
    <xf numFmtId="0" fontId="73" fillId="33" borderId="13" xfId="0" applyFont="1" applyFill="1" applyBorder="1" applyAlignment="1" applyProtection="1">
      <alignment horizontal="center" vertical="center"/>
      <protection hidden="1"/>
    </xf>
    <xf numFmtId="0" fontId="0" fillId="37" borderId="13" xfId="0" applyFont="1" applyFill="1" applyBorder="1" applyAlignment="1" applyProtection="1">
      <alignment horizontal="center" vertical="center" shrinkToFit="1"/>
      <protection hidden="1"/>
    </xf>
    <xf numFmtId="0" fontId="0" fillId="37" borderId="13" xfId="0" applyFont="1" applyFill="1" applyBorder="1" applyAlignment="1" applyProtection="1">
      <alignment horizontal="center" vertical="center"/>
      <protection hidden="1"/>
    </xf>
    <xf numFmtId="0" fontId="87" fillId="12" borderId="11" xfId="0" applyFont="1" applyFill="1" applyBorder="1" applyAlignment="1" applyProtection="1" quotePrefix="1">
      <alignment horizontal="center" vertical="center"/>
      <protection hidden="1"/>
    </xf>
    <xf numFmtId="0" fontId="87" fillId="37" borderId="11" xfId="0" applyFont="1" applyFill="1" applyBorder="1" applyAlignment="1" applyProtection="1" quotePrefix="1">
      <alignment horizontal="center" vertical="center"/>
      <protection hidden="1"/>
    </xf>
    <xf numFmtId="207" fontId="87" fillId="12" borderId="11" xfId="0" applyNumberFormat="1" applyFont="1" applyFill="1" applyBorder="1" applyAlignment="1" applyProtection="1">
      <alignment horizontal="center" vertical="center"/>
      <protection hidden="1"/>
    </xf>
    <xf numFmtId="207" fontId="87" fillId="37" borderId="11" xfId="0" applyNumberFormat="1" applyFont="1" applyFill="1" applyBorder="1" applyAlignment="1" applyProtection="1">
      <alignment horizontal="center" vertical="center"/>
      <protection hidden="1"/>
    </xf>
    <xf numFmtId="0" fontId="79" fillId="39" borderId="14" xfId="0" applyFont="1" applyFill="1" applyBorder="1" applyAlignment="1" applyProtection="1">
      <alignment horizontal="center" vertical="center" shrinkToFit="1"/>
      <protection hidden="1"/>
    </xf>
    <xf numFmtId="0" fontId="79" fillId="39" borderId="15" xfId="0" applyFont="1" applyFill="1" applyBorder="1" applyAlignment="1" applyProtection="1">
      <alignment horizontal="center" vertical="center" shrinkToFit="1"/>
      <protection hidden="1"/>
    </xf>
    <xf numFmtId="198" fontId="79" fillId="39" borderId="14" xfId="0" applyNumberFormat="1" applyFont="1" applyFill="1" applyBorder="1" applyAlignment="1" applyProtection="1">
      <alignment horizontal="center" vertical="center" shrinkToFit="1"/>
      <protection hidden="1"/>
    </xf>
    <xf numFmtId="198" fontId="79" fillId="39" borderId="15" xfId="0" applyNumberFormat="1" applyFont="1" applyFill="1" applyBorder="1" applyAlignment="1" applyProtection="1">
      <alignment horizontal="center" vertical="center" shrinkToFit="1"/>
      <protection hidden="1"/>
    </xf>
    <xf numFmtId="0" fontId="79" fillId="39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 applyProtection="1">
      <alignment horizontal="center" vertical="center"/>
      <protection hidden="1"/>
    </xf>
    <xf numFmtId="0" fontId="58" fillId="39" borderId="11" xfId="0" applyFont="1" applyFill="1" applyBorder="1" applyAlignment="1" applyProtection="1">
      <alignment horizontal="center" vertical="center"/>
      <protection hidden="1"/>
    </xf>
    <xf numFmtId="197" fontId="87" fillId="40" borderId="11" xfId="0" applyNumberFormat="1" applyFont="1" applyFill="1" applyBorder="1" applyAlignment="1" applyProtection="1">
      <alignment horizontal="center" vertical="center"/>
      <protection hidden="1"/>
    </xf>
    <xf numFmtId="0" fontId="92" fillId="38" borderId="0" xfId="0" applyFont="1" applyFill="1" applyAlignment="1" applyProtection="1">
      <alignment horizontal="center" vertical="center"/>
      <protection hidden="1"/>
    </xf>
    <xf numFmtId="0" fontId="92" fillId="38" borderId="0" xfId="0" applyFont="1" applyFill="1" applyAlignment="1" applyProtection="1">
      <alignment horizontal="center" vertical="center" shrinkToFit="1"/>
      <protection hidden="1"/>
    </xf>
    <xf numFmtId="0" fontId="78" fillId="39" borderId="11" xfId="0" applyFont="1" applyFill="1" applyBorder="1" applyAlignment="1" applyProtection="1">
      <alignment horizontal="center" vertical="center" shrinkToFit="1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93" fillId="23" borderId="16" xfId="0" applyFont="1" applyFill="1" applyBorder="1" applyAlignment="1" applyProtection="1">
      <alignment horizontal="center" vertical="center"/>
      <protection hidden="1"/>
    </xf>
    <xf numFmtId="0" fontId="93" fillId="23" borderId="17" xfId="0" applyFont="1" applyFill="1" applyBorder="1" applyAlignment="1" applyProtection="1">
      <alignment horizontal="center" vertical="center"/>
      <protection hidden="1"/>
    </xf>
    <xf numFmtId="0" fontId="93" fillId="23" borderId="18" xfId="0" applyFont="1" applyFill="1" applyBorder="1" applyAlignment="1" applyProtection="1">
      <alignment horizontal="center" vertical="center"/>
      <protection hidden="1"/>
    </xf>
    <xf numFmtId="0" fontId="93" fillId="23" borderId="19" xfId="0" applyFont="1" applyFill="1" applyBorder="1" applyAlignment="1" applyProtection="1">
      <alignment horizontal="center" vertical="center"/>
      <protection hidden="1"/>
    </xf>
    <xf numFmtId="0" fontId="11" fillId="23" borderId="16" xfId="0" applyFont="1" applyFill="1" applyBorder="1" applyAlignment="1" applyProtection="1">
      <alignment horizontal="center" vertical="center"/>
      <protection hidden="1"/>
    </xf>
    <xf numFmtId="0" fontId="11" fillId="23" borderId="17" xfId="0" applyFont="1" applyFill="1" applyBorder="1" applyAlignment="1" applyProtection="1">
      <alignment horizontal="center" vertical="center"/>
      <protection hidden="1"/>
    </xf>
    <xf numFmtId="0" fontId="11" fillId="23" borderId="18" xfId="0" applyFont="1" applyFill="1" applyBorder="1" applyAlignment="1" applyProtection="1">
      <alignment horizontal="center" vertical="center"/>
      <protection hidden="1"/>
    </xf>
    <xf numFmtId="0" fontId="11" fillId="23" borderId="19" xfId="0" applyFont="1" applyFill="1" applyBorder="1" applyAlignment="1" applyProtection="1">
      <alignment horizontal="center" vertical="center"/>
      <protection hidden="1"/>
    </xf>
    <xf numFmtId="0" fontId="11" fillId="23" borderId="20" xfId="0" applyFont="1" applyFill="1" applyBorder="1" applyAlignment="1" applyProtection="1">
      <alignment horizontal="center" vertical="center"/>
      <protection hidden="1"/>
    </xf>
    <xf numFmtId="0" fontId="11" fillId="23" borderId="21" xfId="0" applyFont="1" applyFill="1" applyBorder="1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87" fillId="39" borderId="11" xfId="0" applyFont="1" applyFill="1" applyBorder="1" applyAlignment="1" applyProtection="1">
      <alignment horizontal="center" vertical="center"/>
      <protection hidden="1"/>
    </xf>
    <xf numFmtId="0" fontId="78" fillId="39" borderId="11" xfId="0" applyFont="1" applyFill="1" applyBorder="1" applyAlignment="1" applyProtection="1">
      <alignment horizontal="center" vertical="center"/>
      <protection hidden="1"/>
    </xf>
    <xf numFmtId="198" fontId="58" fillId="39" borderId="11" xfId="0" applyNumberFormat="1" applyFont="1" applyFill="1" applyBorder="1" applyAlignment="1" applyProtection="1">
      <alignment horizontal="center" vertical="center"/>
      <protection hidden="1"/>
    </xf>
    <xf numFmtId="14" fontId="58" fillId="0" borderId="11" xfId="0" applyNumberFormat="1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90" fillId="39" borderId="11" xfId="0" applyFont="1" applyFill="1" applyBorder="1" applyAlignment="1" applyProtection="1">
      <alignment horizontal="center" vertical="center" shrinkToFit="1"/>
      <protection hidden="1"/>
    </xf>
    <xf numFmtId="0" fontId="4" fillId="39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9" borderId="11" xfId="0" applyFont="1" applyFill="1" applyBorder="1" applyAlignment="1" applyProtection="1">
      <alignment horizontal="center" vertical="center"/>
      <protection hidden="1"/>
    </xf>
    <xf numFmtId="0" fontId="90" fillId="39" borderId="11" xfId="0" applyFont="1" applyFill="1" applyBorder="1" applyAlignment="1" applyProtection="1">
      <alignment horizontal="center" vertical="center" wrapText="1" shrinkToFit="1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96" fillId="0" borderId="0" xfId="0" applyFont="1" applyAlignment="1">
      <alignment horizontal="center" vertical="center"/>
    </xf>
    <xf numFmtId="0" fontId="96" fillId="0" borderId="0" xfId="0" applyFont="1" applyAlignment="1" applyProtection="1">
      <alignment horizontal="center" vertical="center"/>
      <protection hidden="1"/>
    </xf>
    <xf numFmtId="0" fontId="90" fillId="39" borderId="11" xfId="0" applyFont="1" applyFill="1" applyBorder="1" applyAlignment="1" applyProtection="1">
      <alignment horizontal="center" vertical="center"/>
      <protection hidden="1"/>
    </xf>
    <xf numFmtId="0" fontId="78" fillId="39" borderId="11" xfId="0" applyFont="1" applyFill="1" applyBorder="1" applyAlignment="1" applyProtection="1">
      <alignment horizontal="center" vertical="center" wrapText="1"/>
      <protection hidden="1"/>
    </xf>
    <xf numFmtId="0" fontId="92" fillId="38" borderId="17" xfId="0" applyFont="1" applyFill="1" applyBorder="1" applyAlignment="1" applyProtection="1">
      <alignment horizontal="center" vertical="center" shrinkToFit="1"/>
      <protection hidden="1"/>
    </xf>
    <xf numFmtId="0" fontId="87" fillId="0" borderId="0" xfId="0" applyFont="1" applyAlignment="1">
      <alignment horizontal="center" vertical="center"/>
    </xf>
    <xf numFmtId="0" fontId="87" fillId="0" borderId="0" xfId="0" applyFont="1" applyAlignment="1" applyProtection="1">
      <alignment horizontal="center" vertical="center"/>
      <protection hidden="1"/>
    </xf>
    <xf numFmtId="0" fontId="95" fillId="0" borderId="0" xfId="0" applyFont="1" applyAlignment="1">
      <alignment horizontal="center" vertical="center"/>
    </xf>
    <xf numFmtId="0" fontId="58" fillId="39" borderId="1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1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4"/>
  <sheetViews>
    <sheetView showGridLines="0" tabSelected="1" view="pageBreakPreview" zoomScale="60" zoomScaleNormal="70" zoomScalePageLayoutView="0" workbookViewId="0" topLeftCell="A1">
      <selection activeCell="M19" sqref="M19"/>
    </sheetView>
  </sheetViews>
  <sheetFormatPr defaultColWidth="9.00390625" defaultRowHeight="15.75"/>
  <cols>
    <col min="1" max="1" width="2.625" style="3" customWidth="1"/>
    <col min="2" max="3" width="15.625" style="3" customWidth="1"/>
    <col min="4" max="4" width="14.00390625" style="3" customWidth="1"/>
    <col min="5" max="5" width="16.125" style="11" customWidth="1"/>
    <col min="6" max="6" width="16.00390625" style="3" customWidth="1"/>
    <col min="7" max="7" width="10.625" style="12" customWidth="1"/>
    <col min="8" max="8" width="16.125" style="3" customWidth="1"/>
    <col min="9" max="9" width="2.625" style="3" hidden="1" customWidth="1"/>
    <col min="10" max="11" width="7.625" style="28" customWidth="1"/>
    <col min="12" max="12" width="4.125" style="3" customWidth="1"/>
    <col min="13" max="13" width="22.875" style="3" customWidth="1"/>
    <col min="14" max="14" width="12.625" style="3" customWidth="1"/>
    <col min="15" max="17" width="4.625" style="3" customWidth="1"/>
    <col min="18" max="18" width="7.625" style="12" customWidth="1"/>
    <col min="19" max="19" width="7.625" style="11" customWidth="1"/>
    <col min="20" max="20" width="7.625" style="3" customWidth="1"/>
    <col min="21" max="21" width="3.625" style="19" hidden="1" customWidth="1"/>
    <col min="22" max="23" width="7.625" style="28" customWidth="1"/>
    <col min="24" max="24" width="4.125" style="3" customWidth="1"/>
    <col min="25" max="25" width="22.875" style="3" customWidth="1"/>
    <col min="26" max="26" width="12.625" style="3" customWidth="1"/>
    <col min="27" max="29" width="4.625" style="3" customWidth="1"/>
    <col min="30" max="32" width="7.625" style="3" customWidth="1"/>
    <col min="33" max="33" width="3.625" style="3" hidden="1" customWidth="1"/>
    <col min="34" max="34" width="3.625" style="3" customWidth="1"/>
    <col min="35" max="16384" width="9.00390625" style="3" customWidth="1"/>
  </cols>
  <sheetData>
    <row r="1" spans="1:34" ht="15.75">
      <c r="A1" s="20"/>
      <c r="B1" s="20"/>
      <c r="C1" s="20"/>
      <c r="D1" s="20"/>
      <c r="E1" s="20"/>
      <c r="F1" s="20"/>
      <c r="G1" s="20"/>
      <c r="H1" s="20"/>
      <c r="I1" s="20"/>
      <c r="J1" s="24"/>
      <c r="K1" s="24"/>
      <c r="L1" s="20"/>
      <c r="M1" s="20"/>
      <c r="N1" s="20"/>
      <c r="O1" s="20"/>
      <c r="P1" s="20"/>
      <c r="Q1" s="20"/>
      <c r="R1" s="20"/>
      <c r="S1" s="20"/>
      <c r="T1" s="20"/>
      <c r="U1" s="23"/>
      <c r="V1" s="24"/>
      <c r="W1" s="24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9.5" customHeight="1">
      <c r="A2" s="20"/>
      <c r="B2" s="30" t="s">
        <v>10</v>
      </c>
      <c r="C2" s="31" t="s">
        <v>1</v>
      </c>
      <c r="D2" s="32" t="s">
        <v>75</v>
      </c>
      <c r="E2" s="31"/>
      <c r="F2" s="33"/>
      <c r="G2" s="34"/>
      <c r="H2" s="34"/>
      <c r="I2" s="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6"/>
      <c r="Y2" s="6"/>
      <c r="Z2" s="6"/>
      <c r="AA2" s="6"/>
      <c r="AB2" s="6"/>
      <c r="AC2" s="6"/>
      <c r="AD2" s="6"/>
      <c r="AE2" s="6"/>
      <c r="AF2" s="6"/>
      <c r="AG2" s="1"/>
      <c r="AH2" s="20"/>
    </row>
    <row r="3" spans="1:34" ht="19.5" customHeight="1">
      <c r="A3" s="20"/>
      <c r="B3" s="7"/>
      <c r="C3" s="31" t="s">
        <v>2</v>
      </c>
      <c r="D3" s="5" t="s">
        <v>62</v>
      </c>
      <c r="E3" s="4"/>
      <c r="F3" s="4"/>
      <c r="G3" s="82"/>
      <c r="H3" s="109" t="s">
        <v>61</v>
      </c>
      <c r="I3" s="109"/>
      <c r="J3" s="109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"/>
      <c r="Y3" s="6"/>
      <c r="Z3" s="6"/>
      <c r="AA3" s="6"/>
      <c r="AB3" s="6"/>
      <c r="AC3" s="6"/>
      <c r="AD3" s="6"/>
      <c r="AE3" s="6"/>
      <c r="AF3" s="6"/>
      <c r="AG3" s="1"/>
      <c r="AH3" s="20"/>
    </row>
    <row r="4" spans="1:34" ht="19.5" customHeight="1">
      <c r="A4" s="20"/>
      <c r="B4" s="7"/>
      <c r="C4" s="35" t="s">
        <v>3</v>
      </c>
      <c r="D4" s="36" t="s">
        <v>13</v>
      </c>
      <c r="E4" s="35"/>
      <c r="F4" s="37"/>
      <c r="G4" s="38"/>
      <c r="H4" s="38"/>
      <c r="I4" s="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6"/>
      <c r="Y4" s="6"/>
      <c r="Z4" s="6"/>
      <c r="AA4" s="6"/>
      <c r="AB4" s="6"/>
      <c r="AC4" s="6"/>
      <c r="AD4" s="6"/>
      <c r="AE4" s="6"/>
      <c r="AF4" s="6"/>
      <c r="AG4" s="1"/>
      <c r="AH4" s="20"/>
    </row>
    <row r="5" spans="1:34" s="9" customFormat="1" ht="19.5" customHeight="1">
      <c r="A5" s="21"/>
      <c r="B5" s="7"/>
      <c r="C5" s="39" t="s">
        <v>4</v>
      </c>
      <c r="D5" s="40" t="s">
        <v>14</v>
      </c>
      <c r="E5" s="39"/>
      <c r="F5" s="41"/>
      <c r="G5" s="40"/>
      <c r="H5" s="40"/>
      <c r="I5" s="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5"/>
      <c r="Y5" s="5"/>
      <c r="Z5" s="5"/>
      <c r="AA5" s="5"/>
      <c r="AB5" s="5"/>
      <c r="AC5" s="5"/>
      <c r="AD5" s="5"/>
      <c r="AE5" s="5"/>
      <c r="AF5" s="5"/>
      <c r="AG5" s="8"/>
      <c r="AH5" s="21"/>
    </row>
    <row r="6" spans="1:34" s="9" customFormat="1" ht="19.5" customHeight="1">
      <c r="A6" s="21"/>
      <c r="B6" s="7"/>
      <c r="C6" s="35" t="s">
        <v>5</v>
      </c>
      <c r="D6" s="36" t="s">
        <v>64</v>
      </c>
      <c r="E6" s="35"/>
      <c r="F6" s="37"/>
      <c r="G6" s="42"/>
      <c r="H6" s="42"/>
      <c r="I6" s="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5"/>
      <c r="Y6" s="5"/>
      <c r="Z6" s="5"/>
      <c r="AA6" s="5"/>
      <c r="AB6" s="5"/>
      <c r="AC6" s="5"/>
      <c r="AD6" s="5"/>
      <c r="AE6" s="5"/>
      <c r="AF6" s="5"/>
      <c r="AG6" s="8"/>
      <c r="AH6" s="21"/>
    </row>
    <row r="7" spans="1:34" ht="19.5" customHeight="1" thickBot="1">
      <c r="A7" s="20"/>
      <c r="B7" s="7"/>
      <c r="C7" s="35" t="s">
        <v>6</v>
      </c>
      <c r="D7" s="36" t="s">
        <v>15</v>
      </c>
      <c r="E7" s="35"/>
      <c r="F7" s="37"/>
      <c r="G7" s="38"/>
      <c r="H7" s="38"/>
      <c r="I7" s="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6"/>
      <c r="Y7" s="6"/>
      <c r="Z7" s="6"/>
      <c r="AA7" s="6"/>
      <c r="AB7" s="6"/>
      <c r="AC7" s="6"/>
      <c r="AD7" s="6"/>
      <c r="AE7" s="6"/>
      <c r="AF7" s="6"/>
      <c r="AG7" s="1"/>
      <c r="AH7" s="20"/>
    </row>
    <row r="8" spans="1:34" ht="19.5" customHeight="1">
      <c r="A8" s="20"/>
      <c r="B8" s="7"/>
      <c r="C8" s="35" t="s">
        <v>7</v>
      </c>
      <c r="D8" s="43" t="s">
        <v>16</v>
      </c>
      <c r="E8" s="35"/>
      <c r="F8" s="35"/>
      <c r="G8" s="38"/>
      <c r="H8" s="38"/>
      <c r="I8" s="6"/>
      <c r="J8" s="25"/>
      <c r="K8" s="25"/>
      <c r="L8" s="6"/>
      <c r="M8" s="120" t="s">
        <v>11</v>
      </c>
      <c r="N8" s="121"/>
      <c r="O8" s="121"/>
      <c r="P8" s="121"/>
      <c r="Q8" s="121"/>
      <c r="R8" s="121"/>
      <c r="S8" s="121"/>
      <c r="T8" s="121"/>
      <c r="U8" s="83"/>
      <c r="V8" s="116" t="s">
        <v>12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"/>
      <c r="AH8" s="20"/>
    </row>
    <row r="9" spans="1:34" ht="19.5" customHeight="1" thickBot="1">
      <c r="A9" s="20"/>
      <c r="B9" s="7"/>
      <c r="C9" s="35"/>
      <c r="D9" s="43" t="s">
        <v>65</v>
      </c>
      <c r="E9" s="35"/>
      <c r="F9" s="37"/>
      <c r="G9" s="38"/>
      <c r="H9" s="38"/>
      <c r="I9" s="6"/>
      <c r="J9" s="25"/>
      <c r="K9" s="25"/>
      <c r="L9" s="6"/>
      <c r="M9" s="122"/>
      <c r="N9" s="123"/>
      <c r="O9" s="123"/>
      <c r="P9" s="123"/>
      <c r="Q9" s="123"/>
      <c r="R9" s="123"/>
      <c r="S9" s="123"/>
      <c r="T9" s="123"/>
      <c r="U9" s="83"/>
      <c r="V9" s="118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"/>
      <c r="AH9" s="20"/>
    </row>
    <row r="10" spans="1:34" ht="30" customHeight="1">
      <c r="A10" s="20"/>
      <c r="B10" s="112" t="s">
        <v>63</v>
      </c>
      <c r="C10" s="112"/>
      <c r="D10" s="112"/>
      <c r="E10" s="112"/>
      <c r="F10" s="112"/>
      <c r="G10" s="112"/>
      <c r="H10" s="112"/>
      <c r="I10" s="64"/>
      <c r="J10" s="113" t="s">
        <v>60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65"/>
      <c r="V10" s="142" t="s">
        <v>22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"/>
      <c r="AH10" s="20"/>
    </row>
    <row r="11" spans="1:34" ht="21">
      <c r="A11" s="20"/>
      <c r="B11" s="143" t="s">
        <v>77</v>
      </c>
      <c r="C11" s="143"/>
      <c r="D11" s="143"/>
      <c r="E11" s="143"/>
      <c r="F11" s="143"/>
      <c r="G11" s="143"/>
      <c r="H11" s="143"/>
      <c r="I11" s="1"/>
      <c r="J11" s="144" t="s">
        <v>76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2"/>
      <c r="V11" s="144" t="s">
        <v>76</v>
      </c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"/>
      <c r="AH11" s="20"/>
    </row>
    <row r="12" spans="1:34" ht="21">
      <c r="A12" s="20"/>
      <c r="B12" s="143" t="s">
        <v>79</v>
      </c>
      <c r="C12" s="143"/>
      <c r="D12" s="143"/>
      <c r="E12" s="143"/>
      <c r="F12" s="143"/>
      <c r="G12" s="143"/>
      <c r="H12" s="143"/>
      <c r="I12" s="1"/>
      <c r="J12" s="144" t="s">
        <v>78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2"/>
      <c r="V12" s="144" t="s">
        <v>78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"/>
      <c r="AH12" s="20"/>
    </row>
    <row r="13" spans="1:34" ht="21">
      <c r="A13" s="20"/>
      <c r="B13" s="145" t="s">
        <v>17</v>
      </c>
      <c r="C13" s="145"/>
      <c r="D13" s="145"/>
      <c r="E13" s="145"/>
      <c r="F13" s="145"/>
      <c r="G13" s="145"/>
      <c r="H13" s="145"/>
      <c r="I13" s="1"/>
      <c r="J13" s="137" t="s">
        <v>23</v>
      </c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2"/>
      <c r="V13" s="137" t="s">
        <v>23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"/>
      <c r="AH13" s="20"/>
    </row>
    <row r="14" spans="1:34" ht="21">
      <c r="A14" s="20"/>
      <c r="B14" s="138" t="s">
        <v>81</v>
      </c>
      <c r="C14" s="138"/>
      <c r="D14" s="138"/>
      <c r="E14" s="138"/>
      <c r="F14" s="138"/>
      <c r="G14" s="138"/>
      <c r="H14" s="138"/>
      <c r="I14" s="1"/>
      <c r="J14" s="139" t="s">
        <v>80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2"/>
      <c r="V14" s="139" t="s">
        <v>82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"/>
      <c r="AH14" s="20"/>
    </row>
    <row r="15" spans="1:34" ht="15.75">
      <c r="A15" s="20"/>
      <c r="E15" s="3"/>
      <c r="G15" s="3"/>
      <c r="I15" s="1"/>
      <c r="J15" s="27"/>
      <c r="K15" s="27"/>
      <c r="L15" s="10"/>
      <c r="M15" s="10"/>
      <c r="N15" s="10"/>
      <c r="O15" s="10"/>
      <c r="P15" s="10"/>
      <c r="Q15" s="10"/>
      <c r="R15" s="10"/>
      <c r="S15" s="10"/>
      <c r="T15" s="10"/>
      <c r="U15" s="2"/>
      <c r="V15" s="27"/>
      <c r="W15" s="27"/>
      <c r="X15" s="10"/>
      <c r="Y15" s="10"/>
      <c r="Z15" s="10"/>
      <c r="AA15" s="10"/>
      <c r="AB15" s="10"/>
      <c r="AC15" s="10"/>
      <c r="AD15" s="10"/>
      <c r="AE15" s="10"/>
      <c r="AF15" s="10"/>
      <c r="AG15" s="1"/>
      <c r="AH15" s="20"/>
    </row>
    <row r="16" spans="1:34" ht="19.5" customHeight="1">
      <c r="A16" s="20"/>
      <c r="E16" s="3"/>
      <c r="G16" s="3"/>
      <c r="I16" s="1"/>
      <c r="M16" s="44"/>
      <c r="N16" s="45"/>
      <c r="O16" s="44" t="s">
        <v>72</v>
      </c>
      <c r="S16" s="3"/>
      <c r="U16" s="2"/>
      <c r="Y16" s="44"/>
      <c r="Z16" s="45"/>
      <c r="AA16" s="44" t="s">
        <v>72</v>
      </c>
      <c r="AG16" s="1"/>
      <c r="AH16" s="20"/>
    </row>
    <row r="17" spans="1:34" ht="30" customHeight="1">
      <c r="A17" s="20"/>
      <c r="E17" s="3"/>
      <c r="G17" s="3"/>
      <c r="I17" s="1"/>
      <c r="J17" s="114" t="s">
        <v>24</v>
      </c>
      <c r="K17" s="114" t="s">
        <v>57</v>
      </c>
      <c r="L17" s="128" t="s">
        <v>25</v>
      </c>
      <c r="M17" s="128"/>
      <c r="N17" s="128"/>
      <c r="O17" s="133" t="s">
        <v>26</v>
      </c>
      <c r="P17" s="133"/>
      <c r="Q17" s="133"/>
      <c r="R17" s="128" t="s">
        <v>73</v>
      </c>
      <c r="S17" s="128"/>
      <c r="T17" s="128"/>
      <c r="U17" s="75"/>
      <c r="V17" s="114" t="s">
        <v>24</v>
      </c>
      <c r="W17" s="114" t="s">
        <v>57</v>
      </c>
      <c r="X17" s="128" t="s">
        <v>25</v>
      </c>
      <c r="Y17" s="128"/>
      <c r="Z17" s="128"/>
      <c r="AA17" s="133" t="s">
        <v>26</v>
      </c>
      <c r="AB17" s="133"/>
      <c r="AC17" s="133"/>
      <c r="AD17" s="128" t="s">
        <v>73</v>
      </c>
      <c r="AE17" s="128"/>
      <c r="AF17" s="128"/>
      <c r="AG17" s="1"/>
      <c r="AH17" s="20"/>
    </row>
    <row r="18" spans="1:34" ht="30" customHeight="1" thickBot="1">
      <c r="A18" s="20"/>
      <c r="E18" s="3"/>
      <c r="G18" s="3"/>
      <c r="I18" s="1"/>
      <c r="J18" s="114"/>
      <c r="K18" s="114"/>
      <c r="L18" s="141" t="s">
        <v>9</v>
      </c>
      <c r="M18" s="128"/>
      <c r="N18" s="76" t="s">
        <v>8</v>
      </c>
      <c r="O18" s="76" t="s">
        <v>27</v>
      </c>
      <c r="P18" s="76" t="s">
        <v>28</v>
      </c>
      <c r="Q18" s="77" t="s">
        <v>29</v>
      </c>
      <c r="R18" s="78" t="s">
        <v>30</v>
      </c>
      <c r="S18" s="79" t="s">
        <v>31</v>
      </c>
      <c r="T18" s="84" t="s">
        <v>32</v>
      </c>
      <c r="U18" s="75"/>
      <c r="V18" s="114"/>
      <c r="W18" s="114"/>
      <c r="X18" s="141" t="s">
        <v>9</v>
      </c>
      <c r="Y18" s="128"/>
      <c r="Z18" s="76" t="s">
        <v>8</v>
      </c>
      <c r="AA18" s="76" t="s">
        <v>27</v>
      </c>
      <c r="AB18" s="76" t="s">
        <v>28</v>
      </c>
      <c r="AC18" s="77" t="s">
        <v>29</v>
      </c>
      <c r="AD18" s="78" t="s">
        <v>33</v>
      </c>
      <c r="AE18" s="79" t="s">
        <v>31</v>
      </c>
      <c r="AF18" s="84" t="s">
        <v>32</v>
      </c>
      <c r="AG18" s="1"/>
      <c r="AH18" s="20"/>
    </row>
    <row r="19" spans="1:34" s="13" customFormat="1" ht="19.5" customHeight="1">
      <c r="A19" s="20"/>
      <c r="B19" s="120" t="s">
        <v>43</v>
      </c>
      <c r="C19" s="121"/>
      <c r="D19" s="124"/>
      <c r="E19" s="11"/>
      <c r="F19" s="3"/>
      <c r="G19" s="12"/>
      <c r="H19" s="3"/>
      <c r="I19" s="1"/>
      <c r="J19" s="46" t="s">
        <v>35</v>
      </c>
      <c r="K19" s="46" t="s">
        <v>69</v>
      </c>
      <c r="L19" s="59">
        <v>1</v>
      </c>
      <c r="M19" s="80"/>
      <c r="N19" s="80"/>
      <c r="O19" s="81"/>
      <c r="P19" s="81"/>
      <c r="Q19" s="81"/>
      <c r="R19" s="81"/>
      <c r="S19" s="81"/>
      <c r="T19" s="81"/>
      <c r="U19" s="63">
        <f aca="true" t="shared" si="0" ref="U19:U50">IF(R19&lt;&gt;"","-",SUM(S19:T19))</f>
        <v>0</v>
      </c>
      <c r="V19" s="48" t="s">
        <v>34</v>
      </c>
      <c r="W19" s="48" t="s">
        <v>69</v>
      </c>
      <c r="X19" s="61">
        <v>1</v>
      </c>
      <c r="Y19" s="80"/>
      <c r="Z19" s="80"/>
      <c r="AA19" s="81"/>
      <c r="AB19" s="81"/>
      <c r="AC19" s="81"/>
      <c r="AD19" s="81"/>
      <c r="AE19" s="81"/>
      <c r="AF19" s="81"/>
      <c r="AG19" s="2">
        <f aca="true" t="shared" si="1" ref="AG19:AG50">IF(AD19&lt;&gt;"","-",SUM(AE19:AF19))</f>
        <v>0</v>
      </c>
      <c r="AH19" s="20"/>
    </row>
    <row r="20" spans="1:34" s="13" customFormat="1" ht="19.5" customHeight="1" thickBot="1">
      <c r="A20" s="20"/>
      <c r="B20" s="122"/>
      <c r="C20" s="123"/>
      <c r="D20" s="125"/>
      <c r="E20" s="11"/>
      <c r="F20" s="3"/>
      <c r="G20" s="12"/>
      <c r="H20" s="3"/>
      <c r="I20" s="1"/>
      <c r="J20" s="46" t="s">
        <v>35</v>
      </c>
      <c r="K20" s="46" t="s">
        <v>69</v>
      </c>
      <c r="L20" s="59">
        <v>2</v>
      </c>
      <c r="M20" s="80"/>
      <c r="N20" s="80"/>
      <c r="O20" s="81"/>
      <c r="P20" s="81"/>
      <c r="Q20" s="81"/>
      <c r="R20" s="81"/>
      <c r="S20" s="81"/>
      <c r="T20" s="81"/>
      <c r="U20" s="63">
        <f t="shared" si="0"/>
        <v>0</v>
      </c>
      <c r="V20" s="48" t="s">
        <v>34</v>
      </c>
      <c r="W20" s="48" t="s">
        <v>69</v>
      </c>
      <c r="X20" s="61">
        <v>2</v>
      </c>
      <c r="Y20" s="80"/>
      <c r="Z20" s="80"/>
      <c r="AA20" s="81"/>
      <c r="AB20" s="81"/>
      <c r="AC20" s="81"/>
      <c r="AD20" s="81"/>
      <c r="AE20" s="81"/>
      <c r="AF20" s="81"/>
      <c r="AG20" s="2">
        <f t="shared" si="1"/>
        <v>0</v>
      </c>
      <c r="AH20" s="20"/>
    </row>
    <row r="21" spans="1:34" ht="19.5" customHeight="1">
      <c r="A21" s="20"/>
      <c r="I21" s="1"/>
      <c r="J21" s="46" t="s">
        <v>35</v>
      </c>
      <c r="K21" s="46" t="s">
        <v>69</v>
      </c>
      <c r="L21" s="59">
        <v>3</v>
      </c>
      <c r="M21" s="80"/>
      <c r="N21" s="80"/>
      <c r="O21" s="81"/>
      <c r="P21" s="81"/>
      <c r="Q21" s="81"/>
      <c r="R21" s="81"/>
      <c r="S21" s="81"/>
      <c r="T21" s="81"/>
      <c r="U21" s="63">
        <f t="shared" si="0"/>
        <v>0</v>
      </c>
      <c r="V21" s="48" t="s">
        <v>34</v>
      </c>
      <c r="W21" s="48" t="s">
        <v>69</v>
      </c>
      <c r="X21" s="61">
        <v>3</v>
      </c>
      <c r="Y21" s="80"/>
      <c r="Z21" s="80"/>
      <c r="AA21" s="81"/>
      <c r="AB21" s="81"/>
      <c r="AC21" s="81"/>
      <c r="AD21" s="81"/>
      <c r="AE21" s="81"/>
      <c r="AF21" s="81"/>
      <c r="AG21" s="2">
        <f t="shared" si="1"/>
        <v>0</v>
      </c>
      <c r="AH21" s="20"/>
    </row>
    <row r="22" spans="1:34" s="14" customFormat="1" ht="19.5" customHeight="1">
      <c r="A22" s="20"/>
      <c r="B22" s="146" t="s">
        <v>18</v>
      </c>
      <c r="C22" s="73" t="s">
        <v>20</v>
      </c>
      <c r="D22" s="134"/>
      <c r="E22" s="134"/>
      <c r="F22" s="134"/>
      <c r="G22" s="134"/>
      <c r="H22" s="134"/>
      <c r="I22" s="1"/>
      <c r="J22" s="46" t="s">
        <v>35</v>
      </c>
      <c r="K22" s="46" t="s">
        <v>69</v>
      </c>
      <c r="L22" s="59">
        <v>4</v>
      </c>
      <c r="M22" s="80"/>
      <c r="N22" s="80"/>
      <c r="O22" s="81"/>
      <c r="P22" s="81"/>
      <c r="Q22" s="81"/>
      <c r="R22" s="81"/>
      <c r="S22" s="81"/>
      <c r="T22" s="81"/>
      <c r="U22" s="63">
        <f t="shared" si="0"/>
        <v>0</v>
      </c>
      <c r="V22" s="48" t="s">
        <v>34</v>
      </c>
      <c r="W22" s="48" t="s">
        <v>69</v>
      </c>
      <c r="X22" s="61">
        <v>4</v>
      </c>
      <c r="Y22" s="80"/>
      <c r="Z22" s="80"/>
      <c r="AA22" s="81"/>
      <c r="AB22" s="81"/>
      <c r="AC22" s="81"/>
      <c r="AD22" s="81"/>
      <c r="AE22" s="81"/>
      <c r="AF22" s="81"/>
      <c r="AG22" s="2">
        <f t="shared" si="1"/>
        <v>0</v>
      </c>
      <c r="AH22" s="20"/>
    </row>
    <row r="23" spans="1:34" s="14" customFormat="1" ht="18.75" customHeight="1">
      <c r="A23" s="20"/>
      <c r="B23" s="146"/>
      <c r="C23" s="73" t="s">
        <v>21</v>
      </c>
      <c r="D23" s="134"/>
      <c r="E23" s="134"/>
      <c r="F23" s="134"/>
      <c r="G23" s="134"/>
      <c r="H23" s="134"/>
      <c r="I23" s="1"/>
      <c r="J23" s="46" t="s">
        <v>35</v>
      </c>
      <c r="K23" s="46" t="s">
        <v>69</v>
      </c>
      <c r="L23" s="59">
        <v>5</v>
      </c>
      <c r="M23" s="80"/>
      <c r="N23" s="80"/>
      <c r="O23" s="81"/>
      <c r="P23" s="81"/>
      <c r="Q23" s="81"/>
      <c r="R23" s="81"/>
      <c r="S23" s="81"/>
      <c r="T23" s="81"/>
      <c r="U23" s="63">
        <f t="shared" si="0"/>
        <v>0</v>
      </c>
      <c r="V23" s="48" t="s">
        <v>34</v>
      </c>
      <c r="W23" s="48" t="s">
        <v>69</v>
      </c>
      <c r="X23" s="61">
        <v>5</v>
      </c>
      <c r="Y23" s="80"/>
      <c r="Z23" s="80"/>
      <c r="AA23" s="81"/>
      <c r="AB23" s="81"/>
      <c r="AC23" s="81"/>
      <c r="AD23" s="81"/>
      <c r="AE23" s="81"/>
      <c r="AF23" s="81"/>
      <c r="AG23" s="2">
        <f t="shared" si="1"/>
        <v>0</v>
      </c>
      <c r="AH23" s="20"/>
    </row>
    <row r="24" spans="1:34" ht="19.5" customHeight="1">
      <c r="A24" s="20"/>
      <c r="B24" s="74" t="s">
        <v>19</v>
      </c>
      <c r="C24" s="73" t="s">
        <v>53</v>
      </c>
      <c r="D24" s="134"/>
      <c r="E24" s="134"/>
      <c r="F24" s="134"/>
      <c r="G24" s="134"/>
      <c r="H24" s="134"/>
      <c r="I24" s="1"/>
      <c r="J24" s="46" t="s">
        <v>35</v>
      </c>
      <c r="K24" s="46" t="s">
        <v>69</v>
      </c>
      <c r="L24" s="59">
        <v>6</v>
      </c>
      <c r="M24" s="80"/>
      <c r="N24" s="80"/>
      <c r="O24" s="81"/>
      <c r="P24" s="81"/>
      <c r="Q24" s="81"/>
      <c r="R24" s="47"/>
      <c r="S24" s="81"/>
      <c r="T24" s="81"/>
      <c r="U24" s="63">
        <f t="shared" si="0"/>
        <v>0</v>
      </c>
      <c r="V24" s="48" t="s">
        <v>34</v>
      </c>
      <c r="W24" s="48" t="s">
        <v>69</v>
      </c>
      <c r="X24" s="61">
        <v>6</v>
      </c>
      <c r="Y24" s="80"/>
      <c r="Z24" s="80"/>
      <c r="AA24" s="81"/>
      <c r="AB24" s="81"/>
      <c r="AC24" s="81"/>
      <c r="AD24" s="47"/>
      <c r="AE24" s="81"/>
      <c r="AF24" s="81"/>
      <c r="AG24" s="2">
        <f t="shared" si="1"/>
        <v>0</v>
      </c>
      <c r="AH24" s="20"/>
    </row>
    <row r="25" spans="1:34" ht="19.5" customHeight="1">
      <c r="A25" s="20"/>
      <c r="B25" s="14"/>
      <c r="C25" s="14"/>
      <c r="D25" s="14"/>
      <c r="E25" s="14"/>
      <c r="F25" s="14"/>
      <c r="G25" s="14"/>
      <c r="H25" s="14"/>
      <c r="I25" s="1"/>
      <c r="J25" s="46" t="s">
        <v>35</v>
      </c>
      <c r="K25" s="46" t="s">
        <v>69</v>
      </c>
      <c r="L25" s="59">
        <v>7</v>
      </c>
      <c r="M25" s="80"/>
      <c r="N25" s="80"/>
      <c r="O25" s="81"/>
      <c r="P25" s="81"/>
      <c r="Q25" s="81"/>
      <c r="R25" s="47"/>
      <c r="S25" s="81"/>
      <c r="T25" s="81"/>
      <c r="U25" s="63">
        <f t="shared" si="0"/>
        <v>0</v>
      </c>
      <c r="V25" s="48" t="s">
        <v>34</v>
      </c>
      <c r="W25" s="48" t="s">
        <v>69</v>
      </c>
      <c r="X25" s="61">
        <v>7</v>
      </c>
      <c r="Y25" s="80"/>
      <c r="Z25" s="80"/>
      <c r="AA25" s="81"/>
      <c r="AB25" s="81"/>
      <c r="AC25" s="81"/>
      <c r="AD25" s="47"/>
      <c r="AE25" s="81"/>
      <c r="AF25" s="81"/>
      <c r="AG25" s="2">
        <f t="shared" si="1"/>
        <v>0</v>
      </c>
      <c r="AH25" s="20"/>
    </row>
    <row r="26" spans="1:34" ht="19.5" customHeight="1" thickBot="1">
      <c r="A26" s="22"/>
      <c r="B26" s="14"/>
      <c r="C26" s="14"/>
      <c r="D26" s="14"/>
      <c r="E26" s="14"/>
      <c r="F26" s="14"/>
      <c r="G26" s="14"/>
      <c r="H26" s="14"/>
      <c r="I26" s="1"/>
      <c r="J26" s="46" t="s">
        <v>35</v>
      </c>
      <c r="K26" s="46" t="s">
        <v>69</v>
      </c>
      <c r="L26" s="59">
        <v>8</v>
      </c>
      <c r="M26" s="80"/>
      <c r="N26" s="80"/>
      <c r="O26" s="81"/>
      <c r="P26" s="81"/>
      <c r="Q26" s="81"/>
      <c r="R26" s="47"/>
      <c r="S26" s="81"/>
      <c r="T26" s="81"/>
      <c r="U26" s="63">
        <f t="shared" si="0"/>
        <v>0</v>
      </c>
      <c r="V26" s="48" t="s">
        <v>34</v>
      </c>
      <c r="W26" s="48" t="s">
        <v>69</v>
      </c>
      <c r="X26" s="61">
        <v>8</v>
      </c>
      <c r="Y26" s="80"/>
      <c r="Z26" s="80"/>
      <c r="AA26" s="81"/>
      <c r="AB26" s="81"/>
      <c r="AC26" s="81"/>
      <c r="AD26" s="47"/>
      <c r="AE26" s="81"/>
      <c r="AF26" s="81"/>
      <c r="AG26" s="2">
        <f t="shared" si="1"/>
        <v>0</v>
      </c>
      <c r="AH26" s="20"/>
    </row>
    <row r="27" spans="1:34" ht="19.5" customHeight="1">
      <c r="A27" s="22"/>
      <c r="B27" s="120" t="s">
        <v>44</v>
      </c>
      <c r="C27" s="121"/>
      <c r="D27" s="124"/>
      <c r="I27" s="15"/>
      <c r="J27" s="46" t="s">
        <v>35</v>
      </c>
      <c r="K27" s="46" t="s">
        <v>69</v>
      </c>
      <c r="L27" s="59">
        <v>9</v>
      </c>
      <c r="M27" s="80"/>
      <c r="N27" s="80"/>
      <c r="O27" s="81"/>
      <c r="P27" s="81"/>
      <c r="Q27" s="81"/>
      <c r="R27" s="47"/>
      <c r="S27" s="81"/>
      <c r="T27" s="81"/>
      <c r="U27" s="63">
        <f t="shared" si="0"/>
        <v>0</v>
      </c>
      <c r="V27" s="48" t="s">
        <v>34</v>
      </c>
      <c r="W27" s="48" t="s">
        <v>69</v>
      </c>
      <c r="X27" s="61">
        <v>9</v>
      </c>
      <c r="Y27" s="80"/>
      <c r="Z27" s="80"/>
      <c r="AA27" s="81"/>
      <c r="AB27" s="81"/>
      <c r="AC27" s="81"/>
      <c r="AD27" s="47"/>
      <c r="AE27" s="81"/>
      <c r="AF27" s="81"/>
      <c r="AG27" s="2">
        <f t="shared" si="1"/>
        <v>0</v>
      </c>
      <c r="AH27" s="20"/>
    </row>
    <row r="28" spans="1:34" ht="19.5" customHeight="1" thickBot="1">
      <c r="A28" s="20"/>
      <c r="B28" s="122"/>
      <c r="C28" s="123"/>
      <c r="D28" s="125"/>
      <c r="I28" s="15"/>
      <c r="J28" s="46" t="s">
        <v>35</v>
      </c>
      <c r="K28" s="46" t="s">
        <v>69</v>
      </c>
      <c r="L28" s="59">
        <v>10</v>
      </c>
      <c r="M28" s="80"/>
      <c r="N28" s="80"/>
      <c r="O28" s="81"/>
      <c r="P28" s="81"/>
      <c r="Q28" s="81"/>
      <c r="R28" s="47"/>
      <c r="S28" s="81"/>
      <c r="T28" s="81"/>
      <c r="U28" s="63">
        <f t="shared" si="0"/>
        <v>0</v>
      </c>
      <c r="V28" s="48" t="s">
        <v>34</v>
      </c>
      <c r="W28" s="48" t="s">
        <v>69</v>
      </c>
      <c r="X28" s="61">
        <v>10</v>
      </c>
      <c r="Y28" s="80"/>
      <c r="Z28" s="80"/>
      <c r="AA28" s="81"/>
      <c r="AB28" s="81"/>
      <c r="AC28" s="81"/>
      <c r="AD28" s="47"/>
      <c r="AE28" s="81"/>
      <c r="AF28" s="81"/>
      <c r="AG28" s="2">
        <f t="shared" si="1"/>
        <v>0</v>
      </c>
      <c r="AH28" s="20"/>
    </row>
    <row r="29" spans="1:34" ht="19.5" customHeight="1">
      <c r="A29" s="20"/>
      <c r="I29" s="1"/>
      <c r="J29" s="46" t="s">
        <v>35</v>
      </c>
      <c r="K29" s="46" t="s">
        <v>69</v>
      </c>
      <c r="L29" s="59">
        <v>11</v>
      </c>
      <c r="M29" s="80"/>
      <c r="N29" s="80"/>
      <c r="O29" s="81"/>
      <c r="P29" s="81"/>
      <c r="Q29" s="81"/>
      <c r="R29" s="47"/>
      <c r="S29" s="81"/>
      <c r="T29" s="81"/>
      <c r="U29" s="63">
        <f t="shared" si="0"/>
        <v>0</v>
      </c>
      <c r="V29" s="48" t="s">
        <v>34</v>
      </c>
      <c r="W29" s="48" t="s">
        <v>69</v>
      </c>
      <c r="X29" s="61">
        <v>11</v>
      </c>
      <c r="Y29" s="80"/>
      <c r="Z29" s="80"/>
      <c r="AA29" s="81"/>
      <c r="AB29" s="81"/>
      <c r="AC29" s="81"/>
      <c r="AD29" s="47"/>
      <c r="AE29" s="81"/>
      <c r="AF29" s="81"/>
      <c r="AG29" s="2">
        <f t="shared" si="1"/>
        <v>0</v>
      </c>
      <c r="AH29" s="20"/>
    </row>
    <row r="30" spans="1:34" ht="19.5" customHeight="1">
      <c r="A30" s="20"/>
      <c r="B30" s="135"/>
      <c r="C30" s="127" t="s">
        <v>66</v>
      </c>
      <c r="D30" s="127" t="s">
        <v>67</v>
      </c>
      <c r="E30" s="127" t="s">
        <v>68</v>
      </c>
      <c r="F30" s="140" t="s">
        <v>56</v>
      </c>
      <c r="G30" s="140"/>
      <c r="H30" s="140"/>
      <c r="I30" s="1"/>
      <c r="J30" s="46" t="s">
        <v>35</v>
      </c>
      <c r="K30" s="46" t="s">
        <v>69</v>
      </c>
      <c r="L30" s="59">
        <v>12</v>
      </c>
      <c r="M30" s="80"/>
      <c r="N30" s="80"/>
      <c r="O30" s="81"/>
      <c r="P30" s="81"/>
      <c r="Q30" s="81"/>
      <c r="R30" s="47"/>
      <c r="S30" s="81"/>
      <c r="T30" s="81"/>
      <c r="U30" s="63">
        <f t="shared" si="0"/>
        <v>0</v>
      </c>
      <c r="V30" s="48" t="s">
        <v>34</v>
      </c>
      <c r="W30" s="48" t="s">
        <v>69</v>
      </c>
      <c r="X30" s="61">
        <v>12</v>
      </c>
      <c r="Y30" s="80"/>
      <c r="Z30" s="80"/>
      <c r="AA30" s="81"/>
      <c r="AB30" s="81"/>
      <c r="AC30" s="81"/>
      <c r="AD30" s="47"/>
      <c r="AE30" s="81"/>
      <c r="AF30" s="81"/>
      <c r="AG30" s="2">
        <f t="shared" si="1"/>
        <v>0</v>
      </c>
      <c r="AH30" s="20"/>
    </row>
    <row r="31" spans="1:34" ht="19.5" customHeight="1">
      <c r="A31" s="20"/>
      <c r="B31" s="135"/>
      <c r="C31" s="127"/>
      <c r="D31" s="127"/>
      <c r="E31" s="127"/>
      <c r="F31" s="132" t="s">
        <v>54</v>
      </c>
      <c r="G31" s="136" t="s">
        <v>55</v>
      </c>
      <c r="H31" s="132" t="s">
        <v>41</v>
      </c>
      <c r="I31" s="1"/>
      <c r="J31" s="46" t="s">
        <v>35</v>
      </c>
      <c r="K31" s="46" t="s">
        <v>69</v>
      </c>
      <c r="L31" s="59">
        <v>13</v>
      </c>
      <c r="M31" s="80"/>
      <c r="N31" s="80"/>
      <c r="O31" s="81"/>
      <c r="P31" s="81"/>
      <c r="Q31" s="81"/>
      <c r="R31" s="47"/>
      <c r="S31" s="81"/>
      <c r="T31" s="81"/>
      <c r="U31" s="63">
        <f t="shared" si="0"/>
        <v>0</v>
      </c>
      <c r="V31" s="48" t="s">
        <v>34</v>
      </c>
      <c r="W31" s="48" t="s">
        <v>69</v>
      </c>
      <c r="X31" s="61">
        <v>13</v>
      </c>
      <c r="Y31" s="80"/>
      <c r="Z31" s="80"/>
      <c r="AA31" s="81"/>
      <c r="AB31" s="81"/>
      <c r="AC31" s="81"/>
      <c r="AD31" s="47"/>
      <c r="AE31" s="81"/>
      <c r="AF31" s="81"/>
      <c r="AG31" s="2">
        <f t="shared" si="1"/>
        <v>0</v>
      </c>
      <c r="AH31" s="20"/>
    </row>
    <row r="32" spans="1:34" ht="19.5" customHeight="1">
      <c r="A32" s="20"/>
      <c r="B32" s="135"/>
      <c r="C32" s="127"/>
      <c r="D32" s="127"/>
      <c r="E32" s="127"/>
      <c r="F32" s="132"/>
      <c r="G32" s="136"/>
      <c r="H32" s="132"/>
      <c r="I32" s="1"/>
      <c r="J32" s="46" t="s">
        <v>35</v>
      </c>
      <c r="K32" s="46" t="s">
        <v>69</v>
      </c>
      <c r="L32" s="59">
        <v>14</v>
      </c>
      <c r="M32" s="80"/>
      <c r="N32" s="80"/>
      <c r="O32" s="81"/>
      <c r="P32" s="81"/>
      <c r="Q32" s="81"/>
      <c r="R32" s="47"/>
      <c r="S32" s="81"/>
      <c r="T32" s="81"/>
      <c r="U32" s="63">
        <f t="shared" si="0"/>
        <v>0</v>
      </c>
      <c r="V32" s="48" t="s">
        <v>34</v>
      </c>
      <c r="W32" s="48" t="s">
        <v>69</v>
      </c>
      <c r="X32" s="61">
        <v>14</v>
      </c>
      <c r="Y32" s="80"/>
      <c r="Z32" s="80"/>
      <c r="AA32" s="81"/>
      <c r="AB32" s="81"/>
      <c r="AC32" s="81"/>
      <c r="AD32" s="47"/>
      <c r="AE32" s="81"/>
      <c r="AF32" s="81"/>
      <c r="AG32" s="2">
        <f t="shared" si="1"/>
        <v>0</v>
      </c>
      <c r="AH32" s="20"/>
    </row>
    <row r="33" spans="1:34" ht="19.5" customHeight="1">
      <c r="A33" s="20"/>
      <c r="B33" s="59" t="s">
        <v>36</v>
      </c>
      <c r="C33" s="56">
        <f>IF(SUM($R$19:$R$38)&gt;2,1,0)</f>
        <v>0</v>
      </c>
      <c r="D33" s="56">
        <f>IF(SUM($R$39:$R$58)&gt;2,1,0)</f>
        <v>0</v>
      </c>
      <c r="E33" s="56">
        <f>IF(SUM($R$59:$R$78)&gt;2,1,0)</f>
        <v>0</v>
      </c>
      <c r="F33" s="56" t="s">
        <v>0</v>
      </c>
      <c r="G33" s="56">
        <f>SUM(C33:E33)</f>
        <v>0</v>
      </c>
      <c r="H33" s="60">
        <f>G33*350</f>
        <v>0</v>
      </c>
      <c r="I33" s="1"/>
      <c r="J33" s="46" t="s">
        <v>35</v>
      </c>
      <c r="K33" s="46" t="s">
        <v>69</v>
      </c>
      <c r="L33" s="59">
        <v>15</v>
      </c>
      <c r="M33" s="80"/>
      <c r="N33" s="80"/>
      <c r="O33" s="81"/>
      <c r="P33" s="81"/>
      <c r="Q33" s="81"/>
      <c r="R33" s="47"/>
      <c r="S33" s="81"/>
      <c r="T33" s="81"/>
      <c r="U33" s="63">
        <f t="shared" si="0"/>
        <v>0</v>
      </c>
      <c r="V33" s="48" t="s">
        <v>34</v>
      </c>
      <c r="W33" s="48" t="s">
        <v>69</v>
      </c>
      <c r="X33" s="61">
        <v>15</v>
      </c>
      <c r="Y33" s="80"/>
      <c r="Z33" s="80"/>
      <c r="AA33" s="81"/>
      <c r="AB33" s="81"/>
      <c r="AC33" s="81"/>
      <c r="AD33" s="47"/>
      <c r="AE33" s="81"/>
      <c r="AF33" s="81"/>
      <c r="AG33" s="2">
        <f t="shared" si="1"/>
        <v>0</v>
      </c>
      <c r="AH33" s="20"/>
    </row>
    <row r="34" spans="1:34" ht="19.5" customHeight="1">
      <c r="A34" s="20"/>
      <c r="B34" s="61" t="s">
        <v>37</v>
      </c>
      <c r="C34" s="57">
        <f>IF(SUM($AD$19:$AD$38)&gt;2,1,0)</f>
        <v>0</v>
      </c>
      <c r="D34" s="57">
        <f>IF(SUM($AD$39:$AD$58)&gt;2,1,0)</f>
        <v>0</v>
      </c>
      <c r="E34" s="57">
        <f>IF(SUM($AD$59:$AD$78)&gt;2,1,0)</f>
        <v>0</v>
      </c>
      <c r="F34" s="57" t="s">
        <v>0</v>
      </c>
      <c r="G34" s="57">
        <f>SUM(C34:E34)</f>
        <v>0</v>
      </c>
      <c r="H34" s="62">
        <f>G34*350</f>
        <v>0</v>
      </c>
      <c r="I34" s="1"/>
      <c r="J34" s="46" t="s">
        <v>35</v>
      </c>
      <c r="K34" s="46" t="s">
        <v>69</v>
      </c>
      <c r="L34" s="59">
        <v>16</v>
      </c>
      <c r="M34" s="80"/>
      <c r="N34" s="80"/>
      <c r="O34" s="81"/>
      <c r="P34" s="81"/>
      <c r="Q34" s="81"/>
      <c r="R34" s="47"/>
      <c r="S34" s="81"/>
      <c r="T34" s="81"/>
      <c r="U34" s="63">
        <f t="shared" si="0"/>
        <v>0</v>
      </c>
      <c r="V34" s="48" t="s">
        <v>34</v>
      </c>
      <c r="W34" s="48" t="s">
        <v>69</v>
      </c>
      <c r="X34" s="61">
        <v>16</v>
      </c>
      <c r="Y34" s="80"/>
      <c r="Z34" s="80"/>
      <c r="AA34" s="81"/>
      <c r="AB34" s="81"/>
      <c r="AC34" s="81"/>
      <c r="AD34" s="47"/>
      <c r="AE34" s="81"/>
      <c r="AF34" s="81"/>
      <c r="AG34" s="2">
        <f t="shared" si="1"/>
        <v>0</v>
      </c>
      <c r="AH34" s="20"/>
    </row>
    <row r="35" spans="1:34" ht="19.5" customHeight="1">
      <c r="A35" s="20"/>
      <c r="B35" s="46" t="s">
        <v>38</v>
      </c>
      <c r="C35" s="102">
        <f>SUM(U19:U38)</f>
        <v>0</v>
      </c>
      <c r="D35" s="102">
        <f>SUM(U39:U58)</f>
        <v>0</v>
      </c>
      <c r="E35" s="102">
        <f>SUM(U59:U78)</f>
        <v>0</v>
      </c>
      <c r="F35" s="100" t="s">
        <v>74</v>
      </c>
      <c r="G35" s="56">
        <f>SUM(C35:E35)</f>
        <v>0</v>
      </c>
      <c r="H35" s="60">
        <f>G35*120</f>
        <v>0</v>
      </c>
      <c r="I35" s="1"/>
      <c r="J35" s="46" t="s">
        <v>35</v>
      </c>
      <c r="K35" s="46" t="s">
        <v>69</v>
      </c>
      <c r="L35" s="59">
        <v>17</v>
      </c>
      <c r="M35" s="80"/>
      <c r="N35" s="80"/>
      <c r="O35" s="81"/>
      <c r="P35" s="81"/>
      <c r="Q35" s="81"/>
      <c r="R35" s="47"/>
      <c r="S35" s="81"/>
      <c r="T35" s="81"/>
      <c r="U35" s="63">
        <f t="shared" si="0"/>
        <v>0</v>
      </c>
      <c r="V35" s="48" t="s">
        <v>34</v>
      </c>
      <c r="W35" s="48" t="s">
        <v>69</v>
      </c>
      <c r="X35" s="61">
        <v>17</v>
      </c>
      <c r="Y35" s="80"/>
      <c r="Z35" s="80"/>
      <c r="AA35" s="81"/>
      <c r="AB35" s="81"/>
      <c r="AC35" s="81"/>
      <c r="AD35" s="47"/>
      <c r="AE35" s="81"/>
      <c r="AF35" s="81"/>
      <c r="AG35" s="2">
        <f t="shared" si="1"/>
        <v>0</v>
      </c>
      <c r="AH35" s="20"/>
    </row>
    <row r="36" spans="1:34" ht="19.5" customHeight="1">
      <c r="A36" s="20"/>
      <c r="B36" s="48" t="s">
        <v>39</v>
      </c>
      <c r="C36" s="103">
        <f>SUM(AG19:AG38)</f>
        <v>0</v>
      </c>
      <c r="D36" s="103">
        <f>SUM(AG39:AG58)</f>
        <v>0</v>
      </c>
      <c r="E36" s="103">
        <f>SUM(AG59:AG78)</f>
        <v>0</v>
      </c>
      <c r="F36" s="101" t="s">
        <v>74</v>
      </c>
      <c r="G36" s="57">
        <f>SUM(C36:E36)</f>
        <v>0</v>
      </c>
      <c r="H36" s="62">
        <f>G36*120</f>
        <v>0</v>
      </c>
      <c r="I36" s="1"/>
      <c r="J36" s="46" t="s">
        <v>35</v>
      </c>
      <c r="K36" s="46" t="s">
        <v>69</v>
      </c>
      <c r="L36" s="59">
        <v>18</v>
      </c>
      <c r="M36" s="80"/>
      <c r="N36" s="80"/>
      <c r="O36" s="81"/>
      <c r="P36" s="81"/>
      <c r="Q36" s="81"/>
      <c r="R36" s="47"/>
      <c r="S36" s="81"/>
      <c r="T36" s="81"/>
      <c r="U36" s="63">
        <f t="shared" si="0"/>
        <v>0</v>
      </c>
      <c r="V36" s="48" t="s">
        <v>34</v>
      </c>
      <c r="W36" s="48" t="s">
        <v>69</v>
      </c>
      <c r="X36" s="61">
        <v>18</v>
      </c>
      <c r="Y36" s="80"/>
      <c r="Z36" s="80"/>
      <c r="AA36" s="81"/>
      <c r="AB36" s="81"/>
      <c r="AC36" s="81"/>
      <c r="AD36" s="47"/>
      <c r="AE36" s="81"/>
      <c r="AF36" s="81"/>
      <c r="AG36" s="2">
        <f t="shared" si="1"/>
        <v>0</v>
      </c>
      <c r="AH36" s="20"/>
    </row>
    <row r="37" spans="1:34" ht="19.5" customHeight="1">
      <c r="A37" s="20"/>
      <c r="B37" s="49"/>
      <c r="C37" s="49"/>
      <c r="D37" s="49"/>
      <c r="E37" s="71" t="s">
        <v>42</v>
      </c>
      <c r="F37" s="71" t="s">
        <v>47</v>
      </c>
      <c r="G37" s="127" t="s">
        <v>40</v>
      </c>
      <c r="H37" s="111">
        <f>SUM(H33:H36)</f>
        <v>0</v>
      </c>
      <c r="I37" s="1"/>
      <c r="J37" s="46" t="s">
        <v>35</v>
      </c>
      <c r="K37" s="46" t="s">
        <v>69</v>
      </c>
      <c r="L37" s="59">
        <v>19</v>
      </c>
      <c r="M37" s="80"/>
      <c r="N37" s="80"/>
      <c r="O37" s="81"/>
      <c r="P37" s="81"/>
      <c r="Q37" s="81"/>
      <c r="R37" s="47"/>
      <c r="S37" s="81"/>
      <c r="T37" s="81"/>
      <c r="U37" s="63">
        <f t="shared" si="0"/>
        <v>0</v>
      </c>
      <c r="V37" s="48" t="s">
        <v>34</v>
      </c>
      <c r="W37" s="48" t="s">
        <v>69</v>
      </c>
      <c r="X37" s="61">
        <v>19</v>
      </c>
      <c r="Y37" s="80"/>
      <c r="Z37" s="80"/>
      <c r="AA37" s="81"/>
      <c r="AB37" s="81"/>
      <c r="AC37" s="81"/>
      <c r="AD37" s="47"/>
      <c r="AE37" s="81"/>
      <c r="AF37" s="81"/>
      <c r="AG37" s="2">
        <f t="shared" si="1"/>
        <v>0</v>
      </c>
      <c r="AH37" s="20"/>
    </row>
    <row r="38" spans="1:34" ht="19.5" customHeight="1" thickBot="1">
      <c r="A38" s="20"/>
      <c r="B38" s="49"/>
      <c r="E38" s="66"/>
      <c r="F38" s="67"/>
      <c r="G38" s="127"/>
      <c r="H38" s="111"/>
      <c r="I38" s="1"/>
      <c r="J38" s="92" t="s">
        <v>35</v>
      </c>
      <c r="K38" s="92" t="s">
        <v>69</v>
      </c>
      <c r="L38" s="93">
        <v>20</v>
      </c>
      <c r="M38" s="94"/>
      <c r="N38" s="94"/>
      <c r="O38" s="95"/>
      <c r="P38" s="95"/>
      <c r="Q38" s="95"/>
      <c r="R38" s="96"/>
      <c r="S38" s="95"/>
      <c r="T38" s="95"/>
      <c r="U38" s="97">
        <f t="shared" si="0"/>
        <v>0</v>
      </c>
      <c r="V38" s="98" t="s">
        <v>34</v>
      </c>
      <c r="W38" s="98" t="s">
        <v>69</v>
      </c>
      <c r="X38" s="99">
        <v>20</v>
      </c>
      <c r="Y38" s="94"/>
      <c r="Z38" s="94"/>
      <c r="AA38" s="95"/>
      <c r="AB38" s="95"/>
      <c r="AC38" s="95"/>
      <c r="AD38" s="96"/>
      <c r="AE38" s="95"/>
      <c r="AF38" s="95"/>
      <c r="AG38" s="2">
        <f t="shared" si="1"/>
        <v>0</v>
      </c>
      <c r="AH38" s="20"/>
    </row>
    <row r="39" spans="1:34" ht="19.5" customHeight="1" thickBot="1">
      <c r="A39" s="20"/>
      <c r="B39" s="115" t="s">
        <v>83</v>
      </c>
      <c r="C39" s="115"/>
      <c r="D39" s="115"/>
      <c r="E39" s="115"/>
      <c r="F39" s="115"/>
      <c r="G39" s="115"/>
      <c r="H39" s="115"/>
      <c r="I39" s="1"/>
      <c r="J39" s="85" t="s">
        <v>35</v>
      </c>
      <c r="K39" s="85" t="s">
        <v>70</v>
      </c>
      <c r="L39" s="86">
        <v>1</v>
      </c>
      <c r="M39" s="87"/>
      <c r="N39" s="87"/>
      <c r="O39" s="88"/>
      <c r="P39" s="88"/>
      <c r="Q39" s="88"/>
      <c r="R39" s="81"/>
      <c r="S39" s="81"/>
      <c r="T39" s="81"/>
      <c r="U39" s="89">
        <f t="shared" si="0"/>
        <v>0</v>
      </c>
      <c r="V39" s="90" t="s">
        <v>34</v>
      </c>
      <c r="W39" s="90" t="s">
        <v>70</v>
      </c>
      <c r="X39" s="91">
        <v>1</v>
      </c>
      <c r="Y39" s="87"/>
      <c r="Z39" s="87"/>
      <c r="AA39" s="88"/>
      <c r="AB39" s="88"/>
      <c r="AC39" s="88"/>
      <c r="AD39" s="81"/>
      <c r="AE39" s="81"/>
      <c r="AF39" s="81"/>
      <c r="AG39" s="2">
        <f t="shared" si="1"/>
        <v>0</v>
      </c>
      <c r="AH39" s="20"/>
    </row>
    <row r="40" spans="1:34" ht="19.5" customHeight="1">
      <c r="A40" s="20"/>
      <c r="B40" s="120" t="s">
        <v>45</v>
      </c>
      <c r="C40" s="121"/>
      <c r="D40" s="124"/>
      <c r="E40" s="50"/>
      <c r="F40" s="50"/>
      <c r="G40" s="50"/>
      <c r="H40" s="51"/>
      <c r="I40" s="1"/>
      <c r="J40" s="46" t="s">
        <v>35</v>
      </c>
      <c r="K40" s="46" t="s">
        <v>70</v>
      </c>
      <c r="L40" s="59">
        <v>2</v>
      </c>
      <c r="M40" s="80"/>
      <c r="N40" s="80"/>
      <c r="O40" s="81"/>
      <c r="P40" s="81"/>
      <c r="Q40" s="81"/>
      <c r="R40" s="81"/>
      <c r="S40" s="81"/>
      <c r="T40" s="81"/>
      <c r="U40" s="63">
        <f t="shared" si="0"/>
        <v>0</v>
      </c>
      <c r="V40" s="48" t="s">
        <v>34</v>
      </c>
      <c r="W40" s="48" t="s">
        <v>70</v>
      </c>
      <c r="X40" s="61">
        <v>2</v>
      </c>
      <c r="Y40" s="80"/>
      <c r="Z40" s="80"/>
      <c r="AA40" s="81"/>
      <c r="AB40" s="81"/>
      <c r="AC40" s="81"/>
      <c r="AD40" s="81"/>
      <c r="AE40" s="81"/>
      <c r="AF40" s="81"/>
      <c r="AG40" s="2">
        <f t="shared" si="1"/>
        <v>0</v>
      </c>
      <c r="AH40" s="20"/>
    </row>
    <row r="41" spans="1:34" ht="19.5" customHeight="1" thickBot="1">
      <c r="A41" s="20"/>
      <c r="B41" s="122"/>
      <c r="C41" s="123"/>
      <c r="D41" s="125"/>
      <c r="E41" s="18"/>
      <c r="F41" s="18"/>
      <c r="G41" s="18"/>
      <c r="H41" s="18"/>
      <c r="I41" s="1"/>
      <c r="J41" s="46" t="s">
        <v>35</v>
      </c>
      <c r="K41" s="46" t="s">
        <v>70</v>
      </c>
      <c r="L41" s="59">
        <v>3</v>
      </c>
      <c r="M41" s="80"/>
      <c r="N41" s="80"/>
      <c r="O41" s="81"/>
      <c r="P41" s="81"/>
      <c r="Q41" s="81"/>
      <c r="R41" s="81"/>
      <c r="S41" s="81"/>
      <c r="T41" s="81"/>
      <c r="U41" s="63">
        <f t="shared" si="0"/>
        <v>0</v>
      </c>
      <c r="V41" s="48" t="s">
        <v>34</v>
      </c>
      <c r="W41" s="48" t="s">
        <v>70</v>
      </c>
      <c r="X41" s="61">
        <v>3</v>
      </c>
      <c r="Y41" s="80"/>
      <c r="Z41" s="80"/>
      <c r="AA41" s="81"/>
      <c r="AB41" s="81"/>
      <c r="AC41" s="81"/>
      <c r="AD41" s="81"/>
      <c r="AE41" s="81"/>
      <c r="AF41" s="81"/>
      <c r="AG41" s="2">
        <f t="shared" si="1"/>
        <v>0</v>
      </c>
      <c r="AH41" s="20"/>
    </row>
    <row r="42" spans="1:34" ht="19.5" customHeight="1">
      <c r="A42" s="20"/>
      <c r="E42" s="18"/>
      <c r="F42" s="18"/>
      <c r="G42" s="18"/>
      <c r="H42" s="18"/>
      <c r="I42" s="1"/>
      <c r="J42" s="46" t="s">
        <v>35</v>
      </c>
      <c r="K42" s="46" t="s">
        <v>70</v>
      </c>
      <c r="L42" s="59">
        <v>4</v>
      </c>
      <c r="M42" s="80"/>
      <c r="N42" s="80"/>
      <c r="O42" s="81"/>
      <c r="P42" s="81"/>
      <c r="Q42" s="81"/>
      <c r="R42" s="81"/>
      <c r="S42" s="81"/>
      <c r="T42" s="81"/>
      <c r="U42" s="63">
        <f t="shared" si="0"/>
        <v>0</v>
      </c>
      <c r="V42" s="48" t="s">
        <v>34</v>
      </c>
      <c r="W42" s="48" t="s">
        <v>70</v>
      </c>
      <c r="X42" s="61">
        <v>4</v>
      </c>
      <c r="Y42" s="80"/>
      <c r="Z42" s="80"/>
      <c r="AA42" s="81"/>
      <c r="AB42" s="81"/>
      <c r="AC42" s="81"/>
      <c r="AD42" s="81"/>
      <c r="AE42" s="81"/>
      <c r="AF42" s="81"/>
      <c r="AG42" s="2">
        <f t="shared" si="1"/>
        <v>0</v>
      </c>
      <c r="AH42" s="20"/>
    </row>
    <row r="43" spans="1:34" ht="19.5" customHeight="1">
      <c r="A43" s="20"/>
      <c r="B43" s="72" t="s">
        <v>48</v>
      </c>
      <c r="C43" s="73" t="s">
        <v>49</v>
      </c>
      <c r="D43" s="58"/>
      <c r="I43" s="1"/>
      <c r="J43" s="46" t="s">
        <v>35</v>
      </c>
      <c r="K43" s="46" t="s">
        <v>70</v>
      </c>
      <c r="L43" s="59">
        <v>5</v>
      </c>
      <c r="M43" s="80"/>
      <c r="N43" s="80"/>
      <c r="O43" s="81"/>
      <c r="P43" s="81"/>
      <c r="Q43" s="81"/>
      <c r="R43" s="81"/>
      <c r="S43" s="81"/>
      <c r="T43" s="81"/>
      <c r="U43" s="63">
        <f t="shared" si="0"/>
        <v>0</v>
      </c>
      <c r="V43" s="48" t="s">
        <v>34</v>
      </c>
      <c r="W43" s="48" t="s">
        <v>70</v>
      </c>
      <c r="X43" s="61">
        <v>5</v>
      </c>
      <c r="Y43" s="80"/>
      <c r="Z43" s="80"/>
      <c r="AA43" s="81"/>
      <c r="AB43" s="81"/>
      <c r="AC43" s="81"/>
      <c r="AD43" s="81"/>
      <c r="AE43" s="81"/>
      <c r="AF43" s="81"/>
      <c r="AG43" s="2">
        <f t="shared" si="1"/>
        <v>0</v>
      </c>
      <c r="AH43" s="20"/>
    </row>
    <row r="44" spans="1:34" ht="19.5" customHeight="1">
      <c r="A44" s="20"/>
      <c r="B44" s="68"/>
      <c r="C44" s="69"/>
      <c r="I44" s="1"/>
      <c r="J44" s="46" t="s">
        <v>35</v>
      </c>
      <c r="K44" s="46" t="s">
        <v>70</v>
      </c>
      <c r="L44" s="59">
        <v>6</v>
      </c>
      <c r="M44" s="80"/>
      <c r="N44" s="80"/>
      <c r="O44" s="81"/>
      <c r="P44" s="81"/>
      <c r="Q44" s="81"/>
      <c r="R44" s="47"/>
      <c r="S44" s="81"/>
      <c r="T44" s="81"/>
      <c r="U44" s="63">
        <f t="shared" si="0"/>
        <v>0</v>
      </c>
      <c r="V44" s="48" t="s">
        <v>34</v>
      </c>
      <c r="W44" s="48" t="s">
        <v>70</v>
      </c>
      <c r="X44" s="61">
        <v>6</v>
      </c>
      <c r="Y44" s="80"/>
      <c r="Z44" s="80"/>
      <c r="AA44" s="81"/>
      <c r="AB44" s="81"/>
      <c r="AC44" s="81"/>
      <c r="AD44" s="47"/>
      <c r="AE44" s="81"/>
      <c r="AF44" s="81"/>
      <c r="AG44" s="2">
        <f t="shared" si="1"/>
        <v>0</v>
      </c>
      <c r="AH44" s="20"/>
    </row>
    <row r="45" spans="1:34" ht="19.5" customHeight="1" thickBot="1">
      <c r="A45" s="20"/>
      <c r="I45" s="1"/>
      <c r="J45" s="46" t="s">
        <v>35</v>
      </c>
      <c r="K45" s="46" t="s">
        <v>70</v>
      </c>
      <c r="L45" s="59">
        <v>7</v>
      </c>
      <c r="M45" s="80"/>
      <c r="N45" s="80"/>
      <c r="O45" s="81"/>
      <c r="P45" s="81"/>
      <c r="Q45" s="81"/>
      <c r="R45" s="47"/>
      <c r="S45" s="81"/>
      <c r="T45" s="81"/>
      <c r="U45" s="63">
        <f t="shared" si="0"/>
        <v>0</v>
      </c>
      <c r="V45" s="48" t="s">
        <v>34</v>
      </c>
      <c r="W45" s="48" t="s">
        <v>70</v>
      </c>
      <c r="X45" s="61">
        <v>7</v>
      </c>
      <c r="Y45" s="80"/>
      <c r="Z45" s="80"/>
      <c r="AA45" s="81"/>
      <c r="AB45" s="81"/>
      <c r="AC45" s="81"/>
      <c r="AD45" s="47"/>
      <c r="AE45" s="81"/>
      <c r="AF45" s="81"/>
      <c r="AG45" s="2">
        <f t="shared" si="1"/>
        <v>0</v>
      </c>
      <c r="AH45" s="20"/>
    </row>
    <row r="46" spans="1:34" ht="19.5" customHeight="1">
      <c r="A46" s="20"/>
      <c r="B46" s="120" t="s">
        <v>46</v>
      </c>
      <c r="C46" s="121"/>
      <c r="D46" s="124"/>
      <c r="I46" s="1"/>
      <c r="J46" s="46" t="s">
        <v>35</v>
      </c>
      <c r="K46" s="46" t="s">
        <v>70</v>
      </c>
      <c r="L46" s="59">
        <v>8</v>
      </c>
      <c r="M46" s="80"/>
      <c r="N46" s="80"/>
      <c r="O46" s="81"/>
      <c r="P46" s="81"/>
      <c r="Q46" s="81"/>
      <c r="R46" s="47"/>
      <c r="S46" s="81"/>
      <c r="T46" s="81"/>
      <c r="U46" s="63">
        <f t="shared" si="0"/>
        <v>0</v>
      </c>
      <c r="V46" s="48" t="s">
        <v>34</v>
      </c>
      <c r="W46" s="48" t="s">
        <v>70</v>
      </c>
      <c r="X46" s="61">
        <v>8</v>
      </c>
      <c r="Y46" s="80"/>
      <c r="Z46" s="80"/>
      <c r="AA46" s="81"/>
      <c r="AB46" s="81"/>
      <c r="AC46" s="81"/>
      <c r="AD46" s="47"/>
      <c r="AE46" s="81"/>
      <c r="AF46" s="81"/>
      <c r="AG46" s="2">
        <f t="shared" si="1"/>
        <v>0</v>
      </c>
      <c r="AH46" s="20"/>
    </row>
    <row r="47" spans="1:34" ht="19.5" customHeight="1" thickBot="1">
      <c r="A47" s="20"/>
      <c r="B47" s="122"/>
      <c r="C47" s="123"/>
      <c r="D47" s="125"/>
      <c r="I47" s="1"/>
      <c r="J47" s="46" t="s">
        <v>35</v>
      </c>
      <c r="K47" s="46" t="s">
        <v>70</v>
      </c>
      <c r="L47" s="59">
        <v>9</v>
      </c>
      <c r="M47" s="80"/>
      <c r="N47" s="80"/>
      <c r="O47" s="81"/>
      <c r="P47" s="81"/>
      <c r="Q47" s="81"/>
      <c r="R47" s="47"/>
      <c r="S47" s="81"/>
      <c r="T47" s="81"/>
      <c r="U47" s="63">
        <f t="shared" si="0"/>
        <v>0</v>
      </c>
      <c r="V47" s="48" t="s">
        <v>34</v>
      </c>
      <c r="W47" s="48" t="s">
        <v>70</v>
      </c>
      <c r="X47" s="61">
        <v>9</v>
      </c>
      <c r="Y47" s="80"/>
      <c r="Z47" s="80"/>
      <c r="AA47" s="81"/>
      <c r="AB47" s="81"/>
      <c r="AC47" s="81"/>
      <c r="AD47" s="47"/>
      <c r="AE47" s="81"/>
      <c r="AF47" s="81"/>
      <c r="AG47" s="2">
        <f t="shared" si="1"/>
        <v>0</v>
      </c>
      <c r="AH47" s="20"/>
    </row>
    <row r="48" spans="1:34" ht="19.5" customHeight="1">
      <c r="A48" s="20"/>
      <c r="I48" s="1"/>
      <c r="J48" s="46" t="s">
        <v>35</v>
      </c>
      <c r="K48" s="46" t="s">
        <v>70</v>
      </c>
      <c r="L48" s="59">
        <v>10</v>
      </c>
      <c r="M48" s="80"/>
      <c r="N48" s="80"/>
      <c r="O48" s="81"/>
      <c r="P48" s="81"/>
      <c r="Q48" s="81"/>
      <c r="R48" s="47"/>
      <c r="S48" s="81"/>
      <c r="T48" s="81"/>
      <c r="U48" s="63">
        <f t="shared" si="0"/>
        <v>0</v>
      </c>
      <c r="V48" s="48" t="s">
        <v>34</v>
      </c>
      <c r="W48" s="48" t="s">
        <v>70</v>
      </c>
      <c r="X48" s="61">
        <v>10</v>
      </c>
      <c r="Y48" s="80"/>
      <c r="Z48" s="80"/>
      <c r="AA48" s="81"/>
      <c r="AB48" s="81"/>
      <c r="AC48" s="81"/>
      <c r="AD48" s="47"/>
      <c r="AE48" s="81"/>
      <c r="AF48" s="81"/>
      <c r="AG48" s="2">
        <f t="shared" si="1"/>
        <v>0</v>
      </c>
      <c r="AH48" s="20"/>
    </row>
    <row r="49" spans="1:34" ht="19.5" customHeight="1">
      <c r="A49" s="20"/>
      <c r="B49" s="70" t="s">
        <v>50</v>
      </c>
      <c r="C49" s="108" t="s">
        <v>51</v>
      </c>
      <c r="D49" s="108"/>
      <c r="E49" s="106" t="s">
        <v>58</v>
      </c>
      <c r="F49" s="107"/>
      <c r="G49" s="104" t="s">
        <v>52</v>
      </c>
      <c r="H49" s="105"/>
      <c r="I49" s="1"/>
      <c r="J49" s="46" t="s">
        <v>35</v>
      </c>
      <c r="K49" s="46" t="s">
        <v>70</v>
      </c>
      <c r="L49" s="59">
        <v>11</v>
      </c>
      <c r="M49" s="80"/>
      <c r="N49" s="80"/>
      <c r="O49" s="81"/>
      <c r="P49" s="81"/>
      <c r="Q49" s="81"/>
      <c r="R49" s="47"/>
      <c r="S49" s="81"/>
      <c r="T49" s="81"/>
      <c r="U49" s="63">
        <f t="shared" si="0"/>
        <v>0</v>
      </c>
      <c r="V49" s="48" t="s">
        <v>34</v>
      </c>
      <c r="W49" s="48" t="s">
        <v>70</v>
      </c>
      <c r="X49" s="61">
        <v>11</v>
      </c>
      <c r="Y49" s="80"/>
      <c r="Z49" s="80"/>
      <c r="AA49" s="81"/>
      <c r="AB49" s="81"/>
      <c r="AC49" s="81"/>
      <c r="AD49" s="47"/>
      <c r="AE49" s="81"/>
      <c r="AF49" s="81"/>
      <c r="AG49" s="2">
        <f t="shared" si="1"/>
        <v>0</v>
      </c>
      <c r="AH49" s="20"/>
    </row>
    <row r="50" spans="1:34" ht="19.5" customHeight="1">
      <c r="A50" s="20"/>
      <c r="B50" s="131"/>
      <c r="C50" s="110"/>
      <c r="D50" s="110"/>
      <c r="E50" s="129"/>
      <c r="F50" s="129"/>
      <c r="G50" s="130"/>
      <c r="H50" s="130"/>
      <c r="I50" s="1"/>
      <c r="J50" s="46" t="s">
        <v>35</v>
      </c>
      <c r="K50" s="46" t="s">
        <v>70</v>
      </c>
      <c r="L50" s="59">
        <v>12</v>
      </c>
      <c r="M50" s="80"/>
      <c r="N50" s="80"/>
      <c r="O50" s="81"/>
      <c r="P50" s="81"/>
      <c r="Q50" s="81"/>
      <c r="R50" s="47"/>
      <c r="S50" s="81"/>
      <c r="T50" s="81"/>
      <c r="U50" s="63">
        <f t="shared" si="0"/>
        <v>0</v>
      </c>
      <c r="V50" s="48" t="s">
        <v>34</v>
      </c>
      <c r="W50" s="48" t="s">
        <v>70</v>
      </c>
      <c r="X50" s="61">
        <v>12</v>
      </c>
      <c r="Y50" s="80"/>
      <c r="Z50" s="80"/>
      <c r="AA50" s="81"/>
      <c r="AB50" s="81"/>
      <c r="AC50" s="81"/>
      <c r="AD50" s="47"/>
      <c r="AE50" s="81"/>
      <c r="AF50" s="81"/>
      <c r="AG50" s="2">
        <f t="shared" si="1"/>
        <v>0</v>
      </c>
      <c r="AH50" s="20"/>
    </row>
    <row r="51" spans="1:34" ht="19.5" customHeight="1">
      <c r="A51" s="20"/>
      <c r="B51" s="131"/>
      <c r="C51" s="110"/>
      <c r="D51" s="110"/>
      <c r="E51" s="129"/>
      <c r="F51" s="129"/>
      <c r="G51" s="130"/>
      <c r="H51" s="130"/>
      <c r="I51" s="1"/>
      <c r="J51" s="46" t="s">
        <v>35</v>
      </c>
      <c r="K51" s="46" t="s">
        <v>70</v>
      </c>
      <c r="L51" s="59">
        <v>13</v>
      </c>
      <c r="M51" s="80"/>
      <c r="N51" s="80"/>
      <c r="O51" s="81"/>
      <c r="P51" s="81"/>
      <c r="Q51" s="81"/>
      <c r="R51" s="47"/>
      <c r="S51" s="81"/>
      <c r="T51" s="81"/>
      <c r="U51" s="63">
        <f aca="true" t="shared" si="2" ref="U51:U78">IF(R51&lt;&gt;"","-",SUM(S51:T51))</f>
        <v>0</v>
      </c>
      <c r="V51" s="48" t="s">
        <v>34</v>
      </c>
      <c r="W51" s="48" t="s">
        <v>70</v>
      </c>
      <c r="X51" s="61">
        <v>13</v>
      </c>
      <c r="Y51" s="80"/>
      <c r="Z51" s="80"/>
      <c r="AA51" s="81"/>
      <c r="AB51" s="81"/>
      <c r="AC51" s="81"/>
      <c r="AD51" s="47"/>
      <c r="AE51" s="81"/>
      <c r="AF51" s="81"/>
      <c r="AG51" s="2">
        <f aca="true" t="shared" si="3" ref="AG51:AG78">IF(AD51&lt;&gt;"","-",SUM(AE51:AF51))</f>
        <v>0</v>
      </c>
      <c r="AH51" s="20"/>
    </row>
    <row r="52" spans="1:34" ht="19.5" customHeight="1">
      <c r="A52" s="20"/>
      <c r="B52" s="131"/>
      <c r="C52" s="110"/>
      <c r="D52" s="110"/>
      <c r="E52" s="129"/>
      <c r="F52" s="129"/>
      <c r="G52" s="130"/>
      <c r="H52" s="130"/>
      <c r="I52" s="1"/>
      <c r="J52" s="46" t="s">
        <v>35</v>
      </c>
      <c r="K52" s="46" t="s">
        <v>70</v>
      </c>
      <c r="L52" s="59">
        <v>14</v>
      </c>
      <c r="M52" s="80"/>
      <c r="N52" s="80"/>
      <c r="O52" s="81"/>
      <c r="P52" s="81"/>
      <c r="Q52" s="81"/>
      <c r="R52" s="47"/>
      <c r="S52" s="81"/>
      <c r="T52" s="81"/>
      <c r="U52" s="63">
        <f t="shared" si="2"/>
        <v>0</v>
      </c>
      <c r="V52" s="48" t="s">
        <v>34</v>
      </c>
      <c r="W52" s="48" t="s">
        <v>70</v>
      </c>
      <c r="X52" s="61">
        <v>14</v>
      </c>
      <c r="Y52" s="80"/>
      <c r="Z52" s="80"/>
      <c r="AA52" s="81"/>
      <c r="AB52" s="81"/>
      <c r="AC52" s="81"/>
      <c r="AD52" s="47"/>
      <c r="AE52" s="81"/>
      <c r="AF52" s="81"/>
      <c r="AG52" s="2">
        <f t="shared" si="3"/>
        <v>0</v>
      </c>
      <c r="AH52" s="20"/>
    </row>
    <row r="53" spans="1:34" ht="19.5" customHeight="1">
      <c r="A53" s="20"/>
      <c r="D53" s="52"/>
      <c r="E53" s="53"/>
      <c r="F53" s="13"/>
      <c r="G53" s="13"/>
      <c r="H53" s="13"/>
      <c r="I53" s="1"/>
      <c r="J53" s="46" t="s">
        <v>35</v>
      </c>
      <c r="K53" s="46" t="s">
        <v>70</v>
      </c>
      <c r="L53" s="59">
        <v>15</v>
      </c>
      <c r="M53" s="80"/>
      <c r="N53" s="80"/>
      <c r="O53" s="81"/>
      <c r="P53" s="81"/>
      <c r="Q53" s="81"/>
      <c r="R53" s="47"/>
      <c r="S53" s="81"/>
      <c r="T53" s="81"/>
      <c r="U53" s="63">
        <f t="shared" si="2"/>
        <v>0</v>
      </c>
      <c r="V53" s="48" t="s">
        <v>34</v>
      </c>
      <c r="W53" s="48" t="s">
        <v>70</v>
      </c>
      <c r="X53" s="61">
        <v>15</v>
      </c>
      <c r="Y53" s="80"/>
      <c r="Z53" s="80"/>
      <c r="AA53" s="81"/>
      <c r="AB53" s="81"/>
      <c r="AC53" s="81"/>
      <c r="AD53" s="47"/>
      <c r="AE53" s="81"/>
      <c r="AF53" s="81"/>
      <c r="AG53" s="2">
        <f t="shared" si="3"/>
        <v>0</v>
      </c>
      <c r="AH53" s="20"/>
    </row>
    <row r="54" spans="1:34" ht="19.5" customHeight="1">
      <c r="A54" s="20"/>
      <c r="D54" s="54"/>
      <c r="E54" s="55"/>
      <c r="F54" s="13"/>
      <c r="G54" s="13"/>
      <c r="H54" s="13"/>
      <c r="I54" s="1"/>
      <c r="J54" s="46" t="s">
        <v>35</v>
      </c>
      <c r="K54" s="46" t="s">
        <v>70</v>
      </c>
      <c r="L54" s="59">
        <v>16</v>
      </c>
      <c r="M54" s="80"/>
      <c r="N54" s="80"/>
      <c r="O54" s="81"/>
      <c r="P54" s="81"/>
      <c r="Q54" s="81"/>
      <c r="R54" s="47"/>
      <c r="S54" s="81"/>
      <c r="T54" s="81"/>
      <c r="U54" s="63">
        <f t="shared" si="2"/>
        <v>0</v>
      </c>
      <c r="V54" s="48" t="s">
        <v>34</v>
      </c>
      <c r="W54" s="48" t="s">
        <v>70</v>
      </c>
      <c r="X54" s="61">
        <v>16</v>
      </c>
      <c r="Y54" s="80"/>
      <c r="Z54" s="80"/>
      <c r="AA54" s="81"/>
      <c r="AB54" s="81"/>
      <c r="AC54" s="81"/>
      <c r="AD54" s="47"/>
      <c r="AE54" s="81"/>
      <c r="AF54" s="81"/>
      <c r="AG54" s="2">
        <f t="shared" si="3"/>
        <v>0</v>
      </c>
      <c r="AH54" s="20"/>
    </row>
    <row r="55" spans="1:34" ht="19.5" customHeight="1">
      <c r="A55" s="20"/>
      <c r="H55" s="11"/>
      <c r="I55" s="1"/>
      <c r="J55" s="46" t="s">
        <v>35</v>
      </c>
      <c r="K55" s="46" t="s">
        <v>70</v>
      </c>
      <c r="L55" s="59">
        <v>17</v>
      </c>
      <c r="M55" s="80"/>
      <c r="N55" s="80"/>
      <c r="O55" s="81"/>
      <c r="P55" s="81"/>
      <c r="Q55" s="81"/>
      <c r="R55" s="47"/>
      <c r="S55" s="81"/>
      <c r="T55" s="81"/>
      <c r="U55" s="63">
        <f t="shared" si="2"/>
        <v>0</v>
      </c>
      <c r="V55" s="48" t="s">
        <v>34</v>
      </c>
      <c r="W55" s="48" t="s">
        <v>70</v>
      </c>
      <c r="X55" s="61">
        <v>17</v>
      </c>
      <c r="Y55" s="80"/>
      <c r="Z55" s="80"/>
      <c r="AA55" s="81"/>
      <c r="AB55" s="81"/>
      <c r="AC55" s="81"/>
      <c r="AD55" s="47"/>
      <c r="AE55" s="81"/>
      <c r="AF55" s="81"/>
      <c r="AG55" s="2">
        <f t="shared" si="3"/>
        <v>0</v>
      </c>
      <c r="AH55" s="20"/>
    </row>
    <row r="56" spans="1:34" ht="19.5" customHeight="1">
      <c r="A56" s="20"/>
      <c r="H56" s="11"/>
      <c r="I56" s="1"/>
      <c r="J56" s="46" t="s">
        <v>35</v>
      </c>
      <c r="K56" s="46" t="s">
        <v>70</v>
      </c>
      <c r="L56" s="59">
        <v>18</v>
      </c>
      <c r="M56" s="80"/>
      <c r="N56" s="80"/>
      <c r="O56" s="81"/>
      <c r="P56" s="81"/>
      <c r="Q56" s="81"/>
      <c r="R56" s="47"/>
      <c r="S56" s="81"/>
      <c r="T56" s="81"/>
      <c r="U56" s="63">
        <f t="shared" si="2"/>
        <v>0</v>
      </c>
      <c r="V56" s="48" t="s">
        <v>34</v>
      </c>
      <c r="W56" s="48" t="s">
        <v>70</v>
      </c>
      <c r="X56" s="61">
        <v>18</v>
      </c>
      <c r="Y56" s="80"/>
      <c r="Z56" s="80"/>
      <c r="AA56" s="81"/>
      <c r="AB56" s="81"/>
      <c r="AC56" s="81"/>
      <c r="AD56" s="47"/>
      <c r="AE56" s="81"/>
      <c r="AF56" s="81"/>
      <c r="AG56" s="2">
        <f t="shared" si="3"/>
        <v>0</v>
      </c>
      <c r="AH56" s="20"/>
    </row>
    <row r="57" spans="1:34" ht="19.5" customHeight="1">
      <c r="A57" s="20"/>
      <c r="H57" s="11"/>
      <c r="I57" s="1"/>
      <c r="J57" s="46" t="s">
        <v>35</v>
      </c>
      <c r="K57" s="46" t="s">
        <v>70</v>
      </c>
      <c r="L57" s="59">
        <v>19</v>
      </c>
      <c r="M57" s="80"/>
      <c r="N57" s="80"/>
      <c r="O57" s="81"/>
      <c r="P57" s="81"/>
      <c r="Q57" s="81"/>
      <c r="R57" s="47"/>
      <c r="S57" s="81"/>
      <c r="T57" s="81"/>
      <c r="U57" s="63">
        <f t="shared" si="2"/>
        <v>0</v>
      </c>
      <c r="V57" s="48" t="s">
        <v>34</v>
      </c>
      <c r="W57" s="48" t="s">
        <v>70</v>
      </c>
      <c r="X57" s="61">
        <v>19</v>
      </c>
      <c r="Y57" s="80"/>
      <c r="Z57" s="80"/>
      <c r="AA57" s="81"/>
      <c r="AB57" s="81"/>
      <c r="AC57" s="81"/>
      <c r="AD57" s="47"/>
      <c r="AE57" s="81"/>
      <c r="AF57" s="81"/>
      <c r="AG57" s="2">
        <f t="shared" si="3"/>
        <v>0</v>
      </c>
      <c r="AH57" s="20"/>
    </row>
    <row r="58" spans="1:34" ht="19.5" customHeight="1" thickBot="1">
      <c r="A58" s="20"/>
      <c r="H58" s="11"/>
      <c r="I58" s="1"/>
      <c r="J58" s="92" t="s">
        <v>35</v>
      </c>
      <c r="K58" s="92" t="s">
        <v>70</v>
      </c>
      <c r="L58" s="93">
        <v>20</v>
      </c>
      <c r="M58" s="94"/>
      <c r="N58" s="94"/>
      <c r="O58" s="95"/>
      <c r="P58" s="95"/>
      <c r="Q58" s="95"/>
      <c r="R58" s="96"/>
      <c r="S58" s="95"/>
      <c r="T58" s="95"/>
      <c r="U58" s="97">
        <f t="shared" si="2"/>
        <v>0</v>
      </c>
      <c r="V58" s="98" t="s">
        <v>34</v>
      </c>
      <c r="W58" s="98" t="s">
        <v>70</v>
      </c>
      <c r="X58" s="99">
        <v>20</v>
      </c>
      <c r="Y58" s="94"/>
      <c r="Z58" s="94"/>
      <c r="AA58" s="95"/>
      <c r="AB58" s="95"/>
      <c r="AC58" s="95"/>
      <c r="AD58" s="96"/>
      <c r="AE58" s="95"/>
      <c r="AF58" s="95"/>
      <c r="AG58" s="2">
        <f t="shared" si="3"/>
        <v>0</v>
      </c>
      <c r="AH58" s="20"/>
    </row>
    <row r="59" spans="1:34" ht="19.5" customHeight="1">
      <c r="A59" s="20"/>
      <c r="B59" s="126" t="s">
        <v>59</v>
      </c>
      <c r="C59" s="126"/>
      <c r="D59" s="126"/>
      <c r="E59" s="126"/>
      <c r="F59" s="126"/>
      <c r="G59" s="126"/>
      <c r="H59" s="126"/>
      <c r="I59" s="1"/>
      <c r="J59" s="85" t="s">
        <v>35</v>
      </c>
      <c r="K59" s="85" t="s">
        <v>71</v>
      </c>
      <c r="L59" s="86">
        <v>1</v>
      </c>
      <c r="M59" s="87"/>
      <c r="N59" s="87"/>
      <c r="O59" s="88"/>
      <c r="P59" s="88"/>
      <c r="Q59" s="88"/>
      <c r="R59" s="81"/>
      <c r="S59" s="81"/>
      <c r="T59" s="81"/>
      <c r="U59" s="89">
        <f t="shared" si="2"/>
        <v>0</v>
      </c>
      <c r="V59" s="90" t="s">
        <v>34</v>
      </c>
      <c r="W59" s="90" t="s">
        <v>71</v>
      </c>
      <c r="X59" s="91">
        <v>1</v>
      </c>
      <c r="Y59" s="87"/>
      <c r="Z59" s="87"/>
      <c r="AA59" s="88"/>
      <c r="AB59" s="88"/>
      <c r="AC59" s="88"/>
      <c r="AD59" s="81"/>
      <c r="AE59" s="81"/>
      <c r="AF59" s="81"/>
      <c r="AG59" s="2">
        <f t="shared" si="3"/>
        <v>0</v>
      </c>
      <c r="AH59" s="20"/>
    </row>
    <row r="60" spans="1:34" ht="19.5" customHeight="1">
      <c r="A60" s="20"/>
      <c r="B60" s="126"/>
      <c r="C60" s="126"/>
      <c r="D60" s="126"/>
      <c r="E60" s="126"/>
      <c r="F60" s="126"/>
      <c r="G60" s="126"/>
      <c r="H60" s="126"/>
      <c r="I60" s="1"/>
      <c r="J60" s="46" t="s">
        <v>35</v>
      </c>
      <c r="K60" s="46" t="s">
        <v>71</v>
      </c>
      <c r="L60" s="59">
        <v>2</v>
      </c>
      <c r="M60" s="80"/>
      <c r="N60" s="80"/>
      <c r="O60" s="81"/>
      <c r="P60" s="81"/>
      <c r="Q60" s="81"/>
      <c r="R60" s="81"/>
      <c r="S60" s="81"/>
      <c r="T60" s="81"/>
      <c r="U60" s="63">
        <f t="shared" si="2"/>
        <v>0</v>
      </c>
      <c r="V60" s="48" t="s">
        <v>34</v>
      </c>
      <c r="W60" s="48" t="s">
        <v>71</v>
      </c>
      <c r="X60" s="61">
        <v>2</v>
      </c>
      <c r="Y60" s="80"/>
      <c r="Z60" s="80"/>
      <c r="AA60" s="81"/>
      <c r="AB60" s="81"/>
      <c r="AC60" s="81"/>
      <c r="AD60" s="81"/>
      <c r="AE60" s="81"/>
      <c r="AF60" s="81"/>
      <c r="AG60" s="2">
        <f t="shared" si="3"/>
        <v>0</v>
      </c>
      <c r="AH60" s="20"/>
    </row>
    <row r="61" spans="1:34" ht="19.5" customHeight="1">
      <c r="A61" s="20"/>
      <c r="B61" s="126"/>
      <c r="C61" s="126"/>
      <c r="D61" s="126"/>
      <c r="E61" s="126"/>
      <c r="F61" s="126"/>
      <c r="G61" s="126"/>
      <c r="H61" s="126"/>
      <c r="I61" s="1"/>
      <c r="J61" s="46" t="s">
        <v>35</v>
      </c>
      <c r="K61" s="46" t="s">
        <v>71</v>
      </c>
      <c r="L61" s="59">
        <v>3</v>
      </c>
      <c r="M61" s="80"/>
      <c r="N61" s="80"/>
      <c r="O61" s="81"/>
      <c r="P61" s="81"/>
      <c r="Q61" s="81"/>
      <c r="R61" s="81"/>
      <c r="S61" s="81"/>
      <c r="T61" s="81"/>
      <c r="U61" s="63">
        <f t="shared" si="2"/>
        <v>0</v>
      </c>
      <c r="V61" s="48" t="s">
        <v>34</v>
      </c>
      <c r="W61" s="48" t="s">
        <v>71</v>
      </c>
      <c r="X61" s="61">
        <v>3</v>
      </c>
      <c r="Y61" s="80"/>
      <c r="Z61" s="80"/>
      <c r="AA61" s="81"/>
      <c r="AB61" s="81"/>
      <c r="AC61" s="81"/>
      <c r="AD61" s="81"/>
      <c r="AE61" s="81"/>
      <c r="AF61" s="81"/>
      <c r="AG61" s="2">
        <f t="shared" si="3"/>
        <v>0</v>
      </c>
      <c r="AH61" s="20"/>
    </row>
    <row r="62" spans="1:34" ht="19.5" customHeight="1">
      <c r="A62" s="20"/>
      <c r="B62" s="126"/>
      <c r="C62" s="126"/>
      <c r="D62" s="126"/>
      <c r="E62" s="126"/>
      <c r="F62" s="126"/>
      <c r="G62" s="126"/>
      <c r="H62" s="126"/>
      <c r="I62" s="1"/>
      <c r="J62" s="46" t="s">
        <v>35</v>
      </c>
      <c r="K62" s="46" t="s">
        <v>71</v>
      </c>
      <c r="L62" s="59">
        <v>4</v>
      </c>
      <c r="M62" s="80"/>
      <c r="N62" s="80"/>
      <c r="O62" s="81"/>
      <c r="P62" s="81"/>
      <c r="Q62" s="81"/>
      <c r="R62" s="81"/>
      <c r="S62" s="81"/>
      <c r="T62" s="81"/>
      <c r="U62" s="63">
        <f t="shared" si="2"/>
        <v>0</v>
      </c>
      <c r="V62" s="48" t="s">
        <v>34</v>
      </c>
      <c r="W62" s="48" t="s">
        <v>71</v>
      </c>
      <c r="X62" s="61">
        <v>4</v>
      </c>
      <c r="Y62" s="80"/>
      <c r="Z62" s="80"/>
      <c r="AA62" s="81"/>
      <c r="AB62" s="81"/>
      <c r="AC62" s="81"/>
      <c r="AD62" s="81"/>
      <c r="AE62" s="81"/>
      <c r="AF62" s="81"/>
      <c r="AG62" s="2">
        <f t="shared" si="3"/>
        <v>0</v>
      </c>
      <c r="AH62" s="20"/>
    </row>
    <row r="63" spans="1:34" ht="19.5" customHeight="1">
      <c r="A63" s="20"/>
      <c r="B63" s="126"/>
      <c r="C63" s="126"/>
      <c r="D63" s="126"/>
      <c r="E63" s="126"/>
      <c r="F63" s="126"/>
      <c r="G63" s="126"/>
      <c r="H63" s="126"/>
      <c r="I63" s="1"/>
      <c r="J63" s="46" t="s">
        <v>35</v>
      </c>
      <c r="K63" s="46" t="s">
        <v>71</v>
      </c>
      <c r="L63" s="59">
        <v>5</v>
      </c>
      <c r="M63" s="80"/>
      <c r="N63" s="80"/>
      <c r="O63" s="81"/>
      <c r="P63" s="81"/>
      <c r="Q63" s="81"/>
      <c r="R63" s="81"/>
      <c r="S63" s="81"/>
      <c r="T63" s="81"/>
      <c r="U63" s="63">
        <f t="shared" si="2"/>
        <v>0</v>
      </c>
      <c r="V63" s="48" t="s">
        <v>34</v>
      </c>
      <c r="W63" s="48" t="s">
        <v>71</v>
      </c>
      <c r="X63" s="61">
        <v>5</v>
      </c>
      <c r="Y63" s="80"/>
      <c r="Z63" s="80"/>
      <c r="AA63" s="81"/>
      <c r="AB63" s="81"/>
      <c r="AC63" s="81"/>
      <c r="AD63" s="81"/>
      <c r="AE63" s="81"/>
      <c r="AF63" s="81"/>
      <c r="AG63" s="2">
        <f t="shared" si="3"/>
        <v>0</v>
      </c>
      <c r="AH63" s="20"/>
    </row>
    <row r="64" spans="1:34" ht="19.5" customHeight="1">
      <c r="A64" s="20"/>
      <c r="B64" s="126"/>
      <c r="C64" s="126"/>
      <c r="D64" s="126"/>
      <c r="E64" s="126"/>
      <c r="F64" s="126"/>
      <c r="G64" s="126"/>
      <c r="H64" s="126"/>
      <c r="I64" s="1"/>
      <c r="J64" s="46" t="s">
        <v>35</v>
      </c>
      <c r="K64" s="46" t="s">
        <v>71</v>
      </c>
      <c r="L64" s="59">
        <v>6</v>
      </c>
      <c r="M64" s="80"/>
      <c r="N64" s="80"/>
      <c r="O64" s="81"/>
      <c r="P64" s="81"/>
      <c r="Q64" s="81"/>
      <c r="R64" s="47"/>
      <c r="S64" s="81"/>
      <c r="T64" s="81"/>
      <c r="U64" s="63">
        <f t="shared" si="2"/>
        <v>0</v>
      </c>
      <c r="V64" s="48" t="s">
        <v>34</v>
      </c>
      <c r="W64" s="48" t="s">
        <v>71</v>
      </c>
      <c r="X64" s="61">
        <v>6</v>
      </c>
      <c r="Y64" s="80"/>
      <c r="Z64" s="80"/>
      <c r="AA64" s="81"/>
      <c r="AB64" s="81"/>
      <c r="AC64" s="81"/>
      <c r="AD64" s="47"/>
      <c r="AE64" s="81"/>
      <c r="AF64" s="81"/>
      <c r="AG64" s="2">
        <f t="shared" si="3"/>
        <v>0</v>
      </c>
      <c r="AH64" s="20"/>
    </row>
    <row r="65" spans="1:34" ht="19.5" customHeight="1">
      <c r="A65" s="20"/>
      <c r="B65" s="126"/>
      <c r="C65" s="126"/>
      <c r="D65" s="126"/>
      <c r="E65" s="126"/>
      <c r="F65" s="126"/>
      <c r="G65" s="126"/>
      <c r="H65" s="126"/>
      <c r="I65" s="1"/>
      <c r="J65" s="46" t="s">
        <v>35</v>
      </c>
      <c r="K65" s="46" t="s">
        <v>71</v>
      </c>
      <c r="L65" s="59">
        <v>7</v>
      </c>
      <c r="M65" s="80"/>
      <c r="N65" s="80"/>
      <c r="O65" s="81"/>
      <c r="P65" s="81"/>
      <c r="Q65" s="81"/>
      <c r="R65" s="47"/>
      <c r="S65" s="81"/>
      <c r="T65" s="81"/>
      <c r="U65" s="63">
        <f t="shared" si="2"/>
        <v>0</v>
      </c>
      <c r="V65" s="48" t="s">
        <v>34</v>
      </c>
      <c r="W65" s="48" t="s">
        <v>71</v>
      </c>
      <c r="X65" s="61">
        <v>7</v>
      </c>
      <c r="Y65" s="80"/>
      <c r="Z65" s="80"/>
      <c r="AA65" s="81"/>
      <c r="AB65" s="81"/>
      <c r="AC65" s="81"/>
      <c r="AD65" s="47"/>
      <c r="AE65" s="81"/>
      <c r="AF65" s="81"/>
      <c r="AG65" s="2">
        <f t="shared" si="3"/>
        <v>0</v>
      </c>
      <c r="AH65" s="20"/>
    </row>
    <row r="66" spans="1:34" ht="19.5" customHeight="1">
      <c r="A66" s="20"/>
      <c r="B66" s="126"/>
      <c r="C66" s="126"/>
      <c r="D66" s="126"/>
      <c r="E66" s="126"/>
      <c r="F66" s="126"/>
      <c r="G66" s="126"/>
      <c r="H66" s="126"/>
      <c r="I66" s="1"/>
      <c r="J66" s="46" t="s">
        <v>35</v>
      </c>
      <c r="K66" s="46" t="s">
        <v>71</v>
      </c>
      <c r="L66" s="59">
        <v>8</v>
      </c>
      <c r="M66" s="80"/>
      <c r="N66" s="80"/>
      <c r="O66" s="81"/>
      <c r="P66" s="81"/>
      <c r="Q66" s="81"/>
      <c r="R66" s="47"/>
      <c r="S66" s="81"/>
      <c r="T66" s="81"/>
      <c r="U66" s="63">
        <f t="shared" si="2"/>
        <v>0</v>
      </c>
      <c r="V66" s="48" t="s">
        <v>34</v>
      </c>
      <c r="W66" s="48" t="s">
        <v>71</v>
      </c>
      <c r="X66" s="61">
        <v>8</v>
      </c>
      <c r="Y66" s="80"/>
      <c r="Z66" s="80"/>
      <c r="AA66" s="81"/>
      <c r="AB66" s="81"/>
      <c r="AC66" s="81"/>
      <c r="AD66" s="47"/>
      <c r="AE66" s="81"/>
      <c r="AF66" s="81"/>
      <c r="AG66" s="2">
        <f t="shared" si="3"/>
        <v>0</v>
      </c>
      <c r="AH66" s="20"/>
    </row>
    <row r="67" spans="1:34" ht="19.5" customHeight="1">
      <c r="A67" s="20"/>
      <c r="B67" s="126"/>
      <c r="C67" s="126"/>
      <c r="D67" s="126"/>
      <c r="E67" s="126"/>
      <c r="F67" s="126"/>
      <c r="G67" s="126"/>
      <c r="H67" s="126"/>
      <c r="I67" s="1"/>
      <c r="J67" s="46" t="s">
        <v>35</v>
      </c>
      <c r="K67" s="46" t="s">
        <v>71</v>
      </c>
      <c r="L67" s="59">
        <v>9</v>
      </c>
      <c r="M67" s="80"/>
      <c r="N67" s="80"/>
      <c r="O67" s="81"/>
      <c r="P67" s="81"/>
      <c r="Q67" s="81"/>
      <c r="R67" s="47"/>
      <c r="S67" s="81"/>
      <c r="T67" s="81"/>
      <c r="U67" s="63">
        <f t="shared" si="2"/>
        <v>0</v>
      </c>
      <c r="V67" s="48" t="s">
        <v>34</v>
      </c>
      <c r="W67" s="48" t="s">
        <v>71</v>
      </c>
      <c r="X67" s="61">
        <v>9</v>
      </c>
      <c r="Y67" s="80"/>
      <c r="Z67" s="80"/>
      <c r="AA67" s="81"/>
      <c r="AB67" s="81"/>
      <c r="AC67" s="81"/>
      <c r="AD67" s="47"/>
      <c r="AE67" s="81"/>
      <c r="AF67" s="81"/>
      <c r="AG67" s="2">
        <f t="shared" si="3"/>
        <v>0</v>
      </c>
      <c r="AH67" s="20"/>
    </row>
    <row r="68" spans="1:34" ht="19.5" customHeight="1">
      <c r="A68" s="20"/>
      <c r="B68" s="126"/>
      <c r="C68" s="126"/>
      <c r="D68" s="126"/>
      <c r="E68" s="126"/>
      <c r="F68" s="126"/>
      <c r="G68" s="126"/>
      <c r="H68" s="126"/>
      <c r="I68" s="1"/>
      <c r="J68" s="46" t="s">
        <v>35</v>
      </c>
      <c r="K68" s="46" t="s">
        <v>71</v>
      </c>
      <c r="L68" s="59">
        <v>10</v>
      </c>
      <c r="M68" s="80"/>
      <c r="N68" s="80"/>
      <c r="O68" s="81"/>
      <c r="P68" s="81"/>
      <c r="Q68" s="81"/>
      <c r="R68" s="47"/>
      <c r="S68" s="81"/>
      <c r="T68" s="81"/>
      <c r="U68" s="63">
        <f t="shared" si="2"/>
        <v>0</v>
      </c>
      <c r="V68" s="48" t="s">
        <v>34</v>
      </c>
      <c r="W68" s="48" t="s">
        <v>71</v>
      </c>
      <c r="X68" s="61">
        <v>10</v>
      </c>
      <c r="Y68" s="80"/>
      <c r="Z68" s="80"/>
      <c r="AA68" s="81"/>
      <c r="AB68" s="81"/>
      <c r="AC68" s="81"/>
      <c r="AD68" s="47"/>
      <c r="AE68" s="81"/>
      <c r="AF68" s="81"/>
      <c r="AG68" s="2">
        <f t="shared" si="3"/>
        <v>0</v>
      </c>
      <c r="AH68" s="20"/>
    </row>
    <row r="69" spans="1:34" ht="19.5" customHeight="1">
      <c r="A69" s="20"/>
      <c r="B69" s="126"/>
      <c r="C69" s="126"/>
      <c r="D69" s="126"/>
      <c r="E69" s="126"/>
      <c r="F69" s="126"/>
      <c r="G69" s="126"/>
      <c r="H69" s="126"/>
      <c r="I69" s="1"/>
      <c r="J69" s="46" t="s">
        <v>35</v>
      </c>
      <c r="K69" s="46" t="s">
        <v>71</v>
      </c>
      <c r="L69" s="59">
        <v>11</v>
      </c>
      <c r="M69" s="80"/>
      <c r="N69" s="80"/>
      <c r="O69" s="81"/>
      <c r="P69" s="81"/>
      <c r="Q69" s="81"/>
      <c r="R69" s="47"/>
      <c r="S69" s="81"/>
      <c r="T69" s="81"/>
      <c r="U69" s="63">
        <f t="shared" si="2"/>
        <v>0</v>
      </c>
      <c r="V69" s="48" t="s">
        <v>34</v>
      </c>
      <c r="W69" s="48" t="s">
        <v>71</v>
      </c>
      <c r="X69" s="61">
        <v>11</v>
      </c>
      <c r="Y69" s="80"/>
      <c r="Z69" s="80"/>
      <c r="AA69" s="81"/>
      <c r="AB69" s="81"/>
      <c r="AC69" s="81"/>
      <c r="AD69" s="47"/>
      <c r="AE69" s="81"/>
      <c r="AF69" s="81"/>
      <c r="AG69" s="2">
        <f t="shared" si="3"/>
        <v>0</v>
      </c>
      <c r="AH69" s="20"/>
    </row>
    <row r="70" spans="1:34" ht="19.5" customHeight="1">
      <c r="A70" s="20"/>
      <c r="B70" s="126"/>
      <c r="C70" s="126"/>
      <c r="D70" s="126"/>
      <c r="E70" s="126"/>
      <c r="F70" s="126"/>
      <c r="G70" s="126"/>
      <c r="H70" s="126"/>
      <c r="I70" s="1"/>
      <c r="J70" s="46" t="s">
        <v>35</v>
      </c>
      <c r="K70" s="46" t="s">
        <v>71</v>
      </c>
      <c r="L70" s="59">
        <v>12</v>
      </c>
      <c r="M70" s="80"/>
      <c r="N70" s="80"/>
      <c r="O70" s="81"/>
      <c r="P70" s="81"/>
      <c r="Q70" s="81"/>
      <c r="R70" s="47"/>
      <c r="S70" s="81"/>
      <c r="T70" s="81"/>
      <c r="U70" s="63">
        <f t="shared" si="2"/>
        <v>0</v>
      </c>
      <c r="V70" s="48" t="s">
        <v>34</v>
      </c>
      <c r="W70" s="48" t="s">
        <v>71</v>
      </c>
      <c r="X70" s="61">
        <v>12</v>
      </c>
      <c r="Y70" s="80"/>
      <c r="Z70" s="80"/>
      <c r="AA70" s="81"/>
      <c r="AB70" s="81"/>
      <c r="AC70" s="81"/>
      <c r="AD70" s="47"/>
      <c r="AE70" s="81"/>
      <c r="AF70" s="81"/>
      <c r="AG70" s="2">
        <f t="shared" si="3"/>
        <v>0</v>
      </c>
      <c r="AH70" s="20"/>
    </row>
    <row r="71" spans="1:34" ht="19.5" customHeight="1">
      <c r="A71" s="20"/>
      <c r="B71" s="126"/>
      <c r="C71" s="126"/>
      <c r="D71" s="126"/>
      <c r="E71" s="126"/>
      <c r="F71" s="126"/>
      <c r="G71" s="126"/>
      <c r="H71" s="126"/>
      <c r="I71" s="1"/>
      <c r="J71" s="46" t="s">
        <v>35</v>
      </c>
      <c r="K71" s="46" t="s">
        <v>71</v>
      </c>
      <c r="L71" s="59">
        <v>13</v>
      </c>
      <c r="M71" s="80"/>
      <c r="N71" s="80"/>
      <c r="O71" s="81"/>
      <c r="P71" s="81"/>
      <c r="Q71" s="81"/>
      <c r="R71" s="47"/>
      <c r="S71" s="81"/>
      <c r="T71" s="81"/>
      <c r="U71" s="63">
        <f t="shared" si="2"/>
        <v>0</v>
      </c>
      <c r="V71" s="48" t="s">
        <v>34</v>
      </c>
      <c r="W71" s="48" t="s">
        <v>71</v>
      </c>
      <c r="X71" s="61">
        <v>13</v>
      </c>
      <c r="Y71" s="80"/>
      <c r="Z71" s="80"/>
      <c r="AA71" s="81"/>
      <c r="AB71" s="81"/>
      <c r="AC71" s="81"/>
      <c r="AD71" s="47"/>
      <c r="AE71" s="81"/>
      <c r="AF71" s="81"/>
      <c r="AG71" s="2">
        <f t="shared" si="3"/>
        <v>0</v>
      </c>
      <c r="AH71" s="20"/>
    </row>
    <row r="72" spans="1:34" ht="19.5" customHeight="1">
      <c r="A72" s="20"/>
      <c r="B72" s="126"/>
      <c r="C72" s="126"/>
      <c r="D72" s="126"/>
      <c r="E72" s="126"/>
      <c r="F72" s="126"/>
      <c r="G72" s="126"/>
      <c r="H72" s="126"/>
      <c r="I72" s="1"/>
      <c r="J72" s="46" t="s">
        <v>35</v>
      </c>
      <c r="K72" s="46" t="s">
        <v>71</v>
      </c>
      <c r="L72" s="59">
        <v>14</v>
      </c>
      <c r="M72" s="80"/>
      <c r="N72" s="80"/>
      <c r="O72" s="81"/>
      <c r="P72" s="81"/>
      <c r="Q72" s="81"/>
      <c r="R72" s="47"/>
      <c r="S72" s="81"/>
      <c r="T72" s="81"/>
      <c r="U72" s="63">
        <f t="shared" si="2"/>
        <v>0</v>
      </c>
      <c r="V72" s="48" t="s">
        <v>34</v>
      </c>
      <c r="W72" s="48" t="s">
        <v>71</v>
      </c>
      <c r="X72" s="61">
        <v>14</v>
      </c>
      <c r="Y72" s="80"/>
      <c r="Z72" s="80"/>
      <c r="AA72" s="81"/>
      <c r="AB72" s="81"/>
      <c r="AC72" s="81"/>
      <c r="AD72" s="47"/>
      <c r="AE72" s="81"/>
      <c r="AF72" s="81"/>
      <c r="AG72" s="2">
        <f t="shared" si="3"/>
        <v>0</v>
      </c>
      <c r="AH72" s="20"/>
    </row>
    <row r="73" spans="1:34" ht="19.5" customHeight="1">
      <c r="A73" s="20"/>
      <c r="B73" s="126"/>
      <c r="C73" s="126"/>
      <c r="D73" s="126"/>
      <c r="E73" s="126"/>
      <c r="F73" s="126"/>
      <c r="G73" s="126"/>
      <c r="H73" s="126"/>
      <c r="I73" s="1"/>
      <c r="J73" s="46" t="s">
        <v>35</v>
      </c>
      <c r="K73" s="46" t="s">
        <v>71</v>
      </c>
      <c r="L73" s="59">
        <v>15</v>
      </c>
      <c r="M73" s="80"/>
      <c r="N73" s="80"/>
      <c r="O73" s="81"/>
      <c r="P73" s="81"/>
      <c r="Q73" s="81"/>
      <c r="R73" s="47"/>
      <c r="S73" s="81"/>
      <c r="T73" s="81"/>
      <c r="U73" s="63">
        <f t="shared" si="2"/>
        <v>0</v>
      </c>
      <c r="V73" s="48" t="s">
        <v>34</v>
      </c>
      <c r="W73" s="48" t="s">
        <v>71</v>
      </c>
      <c r="X73" s="61">
        <v>15</v>
      </c>
      <c r="Y73" s="80"/>
      <c r="Z73" s="80"/>
      <c r="AA73" s="81"/>
      <c r="AB73" s="81"/>
      <c r="AC73" s="81"/>
      <c r="AD73" s="47"/>
      <c r="AE73" s="81"/>
      <c r="AF73" s="81"/>
      <c r="AG73" s="2">
        <f t="shared" si="3"/>
        <v>0</v>
      </c>
      <c r="AH73" s="20"/>
    </row>
    <row r="74" spans="1:34" ht="19.5" customHeight="1">
      <c r="A74" s="20"/>
      <c r="B74" s="126"/>
      <c r="C74" s="126"/>
      <c r="D74" s="126"/>
      <c r="E74" s="126"/>
      <c r="F74" s="126"/>
      <c r="G74" s="126"/>
      <c r="H74" s="126"/>
      <c r="I74" s="1"/>
      <c r="J74" s="46" t="s">
        <v>35</v>
      </c>
      <c r="K74" s="46" t="s">
        <v>71</v>
      </c>
      <c r="L74" s="59">
        <v>16</v>
      </c>
      <c r="M74" s="80"/>
      <c r="N74" s="80"/>
      <c r="O74" s="81"/>
      <c r="P74" s="81"/>
      <c r="Q74" s="81"/>
      <c r="R74" s="47"/>
      <c r="S74" s="81"/>
      <c r="T74" s="81"/>
      <c r="U74" s="63">
        <f t="shared" si="2"/>
        <v>0</v>
      </c>
      <c r="V74" s="48" t="s">
        <v>34</v>
      </c>
      <c r="W74" s="48" t="s">
        <v>71</v>
      </c>
      <c r="X74" s="61">
        <v>16</v>
      </c>
      <c r="Y74" s="80"/>
      <c r="Z74" s="80"/>
      <c r="AA74" s="81"/>
      <c r="AB74" s="81"/>
      <c r="AC74" s="81"/>
      <c r="AD74" s="47"/>
      <c r="AE74" s="81"/>
      <c r="AF74" s="81"/>
      <c r="AG74" s="2">
        <f t="shared" si="3"/>
        <v>0</v>
      </c>
      <c r="AH74" s="20"/>
    </row>
    <row r="75" spans="1:34" ht="19.5" customHeight="1">
      <c r="A75" s="20"/>
      <c r="B75" s="126"/>
      <c r="C75" s="126"/>
      <c r="D75" s="126"/>
      <c r="E75" s="126"/>
      <c r="F75" s="126"/>
      <c r="G75" s="126"/>
      <c r="H75" s="126"/>
      <c r="I75" s="1"/>
      <c r="J75" s="46" t="s">
        <v>35</v>
      </c>
      <c r="K75" s="46" t="s">
        <v>71</v>
      </c>
      <c r="L75" s="59">
        <v>17</v>
      </c>
      <c r="M75" s="80"/>
      <c r="N75" s="80"/>
      <c r="O75" s="81"/>
      <c r="P75" s="81"/>
      <c r="Q75" s="81"/>
      <c r="R75" s="47"/>
      <c r="S75" s="81"/>
      <c r="T75" s="81"/>
      <c r="U75" s="63">
        <f t="shared" si="2"/>
        <v>0</v>
      </c>
      <c r="V75" s="48" t="s">
        <v>34</v>
      </c>
      <c r="W75" s="48" t="s">
        <v>71</v>
      </c>
      <c r="X75" s="61">
        <v>17</v>
      </c>
      <c r="Y75" s="80"/>
      <c r="Z75" s="80"/>
      <c r="AA75" s="81"/>
      <c r="AB75" s="81"/>
      <c r="AC75" s="81"/>
      <c r="AD75" s="47"/>
      <c r="AE75" s="81"/>
      <c r="AF75" s="81"/>
      <c r="AG75" s="2">
        <f t="shared" si="3"/>
        <v>0</v>
      </c>
      <c r="AH75" s="20"/>
    </row>
    <row r="76" spans="1:34" ht="19.5" customHeight="1">
      <c r="A76" s="20"/>
      <c r="B76" s="126"/>
      <c r="C76" s="126"/>
      <c r="D76" s="126"/>
      <c r="E76" s="126"/>
      <c r="F76" s="126"/>
      <c r="G76" s="126"/>
      <c r="H76" s="126"/>
      <c r="I76" s="1"/>
      <c r="J76" s="46" t="s">
        <v>35</v>
      </c>
      <c r="K76" s="46" t="s">
        <v>71</v>
      </c>
      <c r="L76" s="59">
        <v>18</v>
      </c>
      <c r="M76" s="80"/>
      <c r="N76" s="80"/>
      <c r="O76" s="81"/>
      <c r="P76" s="81"/>
      <c r="Q76" s="81"/>
      <c r="R76" s="47"/>
      <c r="S76" s="81"/>
      <c r="T76" s="81"/>
      <c r="U76" s="63">
        <f t="shared" si="2"/>
        <v>0</v>
      </c>
      <c r="V76" s="48" t="s">
        <v>34</v>
      </c>
      <c r="W76" s="48" t="s">
        <v>71</v>
      </c>
      <c r="X76" s="61">
        <v>18</v>
      </c>
      <c r="Y76" s="80"/>
      <c r="Z76" s="80"/>
      <c r="AA76" s="81"/>
      <c r="AB76" s="81"/>
      <c r="AC76" s="81"/>
      <c r="AD76" s="47"/>
      <c r="AE76" s="81"/>
      <c r="AF76" s="81"/>
      <c r="AG76" s="2">
        <f t="shared" si="3"/>
        <v>0</v>
      </c>
      <c r="AH76" s="20"/>
    </row>
    <row r="77" spans="1:34" ht="19.5" customHeight="1">
      <c r="A77" s="20"/>
      <c r="B77" s="126"/>
      <c r="C77" s="126"/>
      <c r="D77" s="126"/>
      <c r="E77" s="126"/>
      <c r="F77" s="126"/>
      <c r="G77" s="126"/>
      <c r="H77" s="126"/>
      <c r="I77" s="1"/>
      <c r="J77" s="46" t="s">
        <v>35</v>
      </c>
      <c r="K77" s="46" t="s">
        <v>71</v>
      </c>
      <c r="L77" s="59">
        <v>19</v>
      </c>
      <c r="M77" s="80"/>
      <c r="N77" s="80"/>
      <c r="O77" s="81"/>
      <c r="P77" s="81"/>
      <c r="Q77" s="81"/>
      <c r="R77" s="47"/>
      <c r="S77" s="81"/>
      <c r="T77" s="81"/>
      <c r="U77" s="63">
        <f t="shared" si="2"/>
        <v>0</v>
      </c>
      <c r="V77" s="48" t="s">
        <v>34</v>
      </c>
      <c r="W77" s="48" t="s">
        <v>71</v>
      </c>
      <c r="X77" s="61">
        <v>19</v>
      </c>
      <c r="Y77" s="80"/>
      <c r="Z77" s="80"/>
      <c r="AA77" s="81"/>
      <c r="AB77" s="81"/>
      <c r="AC77" s="81"/>
      <c r="AD77" s="47"/>
      <c r="AE77" s="81"/>
      <c r="AF77" s="81"/>
      <c r="AG77" s="2">
        <f t="shared" si="3"/>
        <v>0</v>
      </c>
      <c r="AH77" s="20"/>
    </row>
    <row r="78" spans="1:34" ht="19.5" customHeight="1">
      <c r="A78" s="20"/>
      <c r="B78" s="126"/>
      <c r="C78" s="126"/>
      <c r="D78" s="126"/>
      <c r="E78" s="126"/>
      <c r="F78" s="126"/>
      <c r="G78" s="126"/>
      <c r="H78" s="126"/>
      <c r="I78" s="1"/>
      <c r="J78" s="46" t="s">
        <v>35</v>
      </c>
      <c r="K78" s="46" t="s">
        <v>71</v>
      </c>
      <c r="L78" s="59">
        <v>20</v>
      </c>
      <c r="M78" s="80"/>
      <c r="N78" s="80"/>
      <c r="O78" s="81"/>
      <c r="P78" s="81"/>
      <c r="Q78" s="81"/>
      <c r="R78" s="47"/>
      <c r="S78" s="81"/>
      <c r="T78" s="81"/>
      <c r="U78" s="63">
        <f t="shared" si="2"/>
        <v>0</v>
      </c>
      <c r="V78" s="48" t="s">
        <v>34</v>
      </c>
      <c r="W78" s="48" t="s">
        <v>71</v>
      </c>
      <c r="X78" s="61">
        <v>20</v>
      </c>
      <c r="Y78" s="80"/>
      <c r="Z78" s="80"/>
      <c r="AA78" s="81"/>
      <c r="AB78" s="81"/>
      <c r="AC78" s="81"/>
      <c r="AD78" s="47"/>
      <c r="AE78" s="81"/>
      <c r="AF78" s="81"/>
      <c r="AG78" s="2">
        <f t="shared" si="3"/>
        <v>0</v>
      </c>
      <c r="AH78" s="20"/>
    </row>
    <row r="79" spans="1:34" ht="19.5" customHeight="1">
      <c r="A79" s="20"/>
      <c r="B79" s="20"/>
      <c r="C79" s="20"/>
      <c r="D79" s="20"/>
      <c r="E79" s="20"/>
      <c r="F79" s="20"/>
      <c r="G79" s="20"/>
      <c r="H79" s="20"/>
      <c r="I79" s="20"/>
      <c r="J79" s="24"/>
      <c r="K79" s="24"/>
      <c r="L79" s="20"/>
      <c r="M79" s="20"/>
      <c r="N79" s="20"/>
      <c r="O79" s="20"/>
      <c r="P79" s="20"/>
      <c r="Q79" s="20"/>
      <c r="R79" s="20"/>
      <c r="S79" s="20"/>
      <c r="T79" s="20"/>
      <c r="U79" s="23"/>
      <c r="V79" s="24"/>
      <c r="W79" s="2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3" ht="39.75" customHeight="1">
      <c r="A80" s="13"/>
      <c r="B80" s="13"/>
      <c r="C80" s="13"/>
      <c r="D80" s="13"/>
      <c r="E80" s="17"/>
      <c r="F80" s="13"/>
      <c r="G80" s="16"/>
      <c r="H80" s="13"/>
      <c r="I80" s="1"/>
      <c r="U80" s="2"/>
      <c r="V80" s="29"/>
      <c r="W80" s="29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5.75">
      <c r="A81" s="13"/>
      <c r="B81" s="13"/>
      <c r="C81" s="13"/>
      <c r="D81" s="13"/>
      <c r="E81" s="17"/>
      <c r="F81" s="13"/>
      <c r="G81" s="16"/>
      <c r="H81" s="13"/>
      <c r="I81" s="1"/>
      <c r="U81" s="2"/>
      <c r="V81" s="29"/>
      <c r="W81" s="29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21" ht="15.75" customHeight="1">
      <c r="A82" s="13"/>
      <c r="B82" s="13"/>
      <c r="C82" s="13"/>
      <c r="D82" s="13"/>
      <c r="E82" s="17"/>
      <c r="F82" s="13"/>
      <c r="G82" s="16"/>
      <c r="H82" s="13"/>
      <c r="I82" s="1"/>
      <c r="U82" s="2"/>
    </row>
    <row r="83" spans="1:21" ht="15.75">
      <c r="A83" s="13"/>
      <c r="B83" s="13"/>
      <c r="C83" s="13"/>
      <c r="D83" s="13"/>
      <c r="E83" s="17"/>
      <c r="F83" s="13"/>
      <c r="G83" s="16"/>
      <c r="H83" s="13"/>
      <c r="I83" s="1"/>
      <c r="U83" s="2"/>
    </row>
    <row r="84" spans="1:21" ht="15.75">
      <c r="A84" s="13"/>
      <c r="B84" s="13"/>
      <c r="C84" s="13"/>
      <c r="D84" s="13"/>
      <c r="E84" s="17"/>
      <c r="F84" s="13"/>
      <c r="G84" s="16"/>
      <c r="H84" s="13"/>
      <c r="I84" s="1"/>
      <c r="U84" s="2"/>
    </row>
    <row r="85" spans="1:21" ht="15.75">
      <c r="A85" s="13"/>
      <c r="B85" s="13"/>
      <c r="C85" s="13"/>
      <c r="D85" s="13"/>
      <c r="E85" s="17"/>
      <c r="F85" s="13"/>
      <c r="G85" s="16"/>
      <c r="H85" s="13"/>
      <c r="I85" s="1"/>
      <c r="U85" s="2"/>
    </row>
    <row r="86" spans="1:21" ht="15.75">
      <c r="A86" s="13"/>
      <c r="B86" s="13"/>
      <c r="C86" s="13"/>
      <c r="D86" s="13"/>
      <c r="E86" s="17"/>
      <c r="F86" s="13"/>
      <c r="G86" s="16"/>
      <c r="H86" s="13"/>
      <c r="I86" s="1"/>
      <c r="U86" s="2"/>
    </row>
    <row r="87" spans="1:21" ht="15.75">
      <c r="A87" s="13"/>
      <c r="B87" s="13"/>
      <c r="C87" s="13"/>
      <c r="D87" s="13"/>
      <c r="E87" s="17"/>
      <c r="F87" s="13"/>
      <c r="G87" s="16"/>
      <c r="H87" s="13"/>
      <c r="I87" s="1"/>
      <c r="U87" s="2"/>
    </row>
    <row r="88" spans="1:21" ht="15.75">
      <c r="A88" s="13"/>
      <c r="B88" s="13"/>
      <c r="C88" s="13"/>
      <c r="D88" s="13"/>
      <c r="E88" s="17"/>
      <c r="F88" s="13"/>
      <c r="G88" s="16"/>
      <c r="H88" s="13"/>
      <c r="I88" s="1"/>
      <c r="U88" s="2"/>
    </row>
    <row r="89" spans="1:21" ht="15.75">
      <c r="A89" s="13"/>
      <c r="B89" s="13"/>
      <c r="C89" s="13"/>
      <c r="D89" s="13"/>
      <c r="E89" s="17"/>
      <c r="F89" s="13"/>
      <c r="G89" s="16"/>
      <c r="H89" s="13"/>
      <c r="I89" s="1"/>
      <c r="U89" s="2"/>
    </row>
    <row r="90" spans="1:9" ht="15.75">
      <c r="A90" s="13"/>
      <c r="B90" s="13"/>
      <c r="C90" s="13"/>
      <c r="D90" s="13"/>
      <c r="E90" s="17"/>
      <c r="F90" s="13"/>
      <c r="G90" s="16"/>
      <c r="H90" s="13"/>
      <c r="I90" s="1"/>
    </row>
    <row r="91" spans="1:9" ht="15.75">
      <c r="A91" s="13"/>
      <c r="B91" s="13"/>
      <c r="C91" s="13"/>
      <c r="D91" s="13"/>
      <c r="E91" s="17"/>
      <c r="F91" s="13"/>
      <c r="G91" s="16"/>
      <c r="H91" s="13"/>
      <c r="I91" s="1"/>
    </row>
    <row r="92" spans="1:8" ht="15.75">
      <c r="A92" s="13"/>
      <c r="B92" s="13"/>
      <c r="C92" s="13"/>
      <c r="D92" s="13"/>
      <c r="E92" s="17"/>
      <c r="F92" s="13"/>
      <c r="G92" s="16"/>
      <c r="H92" s="13"/>
    </row>
    <row r="93" spans="1:8" ht="15.75">
      <c r="A93" s="13"/>
      <c r="B93" s="13"/>
      <c r="C93" s="13"/>
      <c r="D93" s="13"/>
      <c r="E93" s="17"/>
      <c r="F93" s="13"/>
      <c r="G93" s="16"/>
      <c r="H93" s="13"/>
    </row>
    <row r="94" spans="1:8" ht="15.75">
      <c r="A94" s="13"/>
      <c r="B94" s="13"/>
      <c r="C94" s="13"/>
      <c r="D94" s="13"/>
      <c r="E94" s="17"/>
      <c r="F94" s="13"/>
      <c r="G94" s="16"/>
      <c r="H94" s="13"/>
    </row>
  </sheetData>
  <sheetProtection password="EDCB" sheet="1" selectLockedCells="1"/>
  <protectedRanges>
    <protectedRange sqref="D22:H24 E38:F38 B44:C44 B50 G50 M19:Q78 R19:T20 Y19:AC78 R21:R23 S21:T38 AE24:AF38 AD19:AF23 S44:T58 R39:T43 AE44:AF58 AD39:AF43 S64:T78 R59:T63 AE64:AF78 AD59:AF63" name="White Boxes"/>
  </protectedRanges>
  <mergeCells count="57">
    <mergeCell ref="V12:AF12"/>
    <mergeCell ref="B13:H13"/>
    <mergeCell ref="J13:T13"/>
    <mergeCell ref="X18:Y18"/>
    <mergeCell ref="B22:B23"/>
    <mergeCell ref="D22:H22"/>
    <mergeCell ref="AA17:AC17"/>
    <mergeCell ref="V10:AF10"/>
    <mergeCell ref="AD17:AF17"/>
    <mergeCell ref="B11:H11"/>
    <mergeCell ref="J11:T11"/>
    <mergeCell ref="V11:AF11"/>
    <mergeCell ref="B12:H12"/>
    <mergeCell ref="K17:K18"/>
    <mergeCell ref="V17:V18"/>
    <mergeCell ref="X17:Z17"/>
    <mergeCell ref="J12:T12"/>
    <mergeCell ref="B30:B32"/>
    <mergeCell ref="C30:C32"/>
    <mergeCell ref="G31:G32"/>
    <mergeCell ref="H31:H32"/>
    <mergeCell ref="V13:AF13"/>
    <mergeCell ref="B14:H14"/>
    <mergeCell ref="J14:T14"/>
    <mergeCell ref="V14:AF14"/>
    <mergeCell ref="F30:H30"/>
    <mergeCell ref="L18:M18"/>
    <mergeCell ref="E50:F52"/>
    <mergeCell ref="G50:H52"/>
    <mergeCell ref="B50:B52"/>
    <mergeCell ref="F31:F32"/>
    <mergeCell ref="L17:N17"/>
    <mergeCell ref="O17:Q17"/>
    <mergeCell ref="D24:H24"/>
    <mergeCell ref="D23:H23"/>
    <mergeCell ref="D30:D32"/>
    <mergeCell ref="E30:E32"/>
    <mergeCell ref="V8:AF9"/>
    <mergeCell ref="M8:T9"/>
    <mergeCell ref="B19:D20"/>
    <mergeCell ref="B27:D28"/>
    <mergeCell ref="B40:D41"/>
    <mergeCell ref="B59:H78"/>
    <mergeCell ref="B46:D47"/>
    <mergeCell ref="G37:G38"/>
    <mergeCell ref="W17:W18"/>
    <mergeCell ref="R17:T17"/>
    <mergeCell ref="G49:H49"/>
    <mergeCell ref="E49:F49"/>
    <mergeCell ref="C49:D49"/>
    <mergeCell ref="H3:J3"/>
    <mergeCell ref="C50:D52"/>
    <mergeCell ref="H37:H38"/>
    <mergeCell ref="B10:H10"/>
    <mergeCell ref="J10:T10"/>
    <mergeCell ref="J17:J18"/>
    <mergeCell ref="B39:H39"/>
  </mergeCells>
  <conditionalFormatting sqref="R19:R38">
    <cfRule type="expression" priority="6" dxfId="0" stopIfTrue="1">
      <formula>OR(COUNTA($R$19:$R$38)&gt;5,AND(COUNTA($R$19:$R$38)&lt;3,COUNTA($R$19:$R$38)&gt;0))</formula>
    </cfRule>
  </conditionalFormatting>
  <conditionalFormatting sqref="R44:R58">
    <cfRule type="expression" priority="7" dxfId="5" stopIfTrue="1">
      <formula>OR(COUNTA($R$39:$R$58)&gt;5,AND(COUNTA($R$39:$R$58)&lt;3,COUNTA($R$39:$R$57)&gt;0))</formula>
    </cfRule>
  </conditionalFormatting>
  <conditionalFormatting sqref="R64:R78">
    <cfRule type="expression" priority="9" dxfId="5" stopIfTrue="1">
      <formula>OR(COUNTA($R$59:$R$78)&gt;5,AND(COUNTA($R$59:$R$78)&lt;3,COUNTA($R$59:$R$78)&gt;0))</formula>
    </cfRule>
  </conditionalFormatting>
  <conditionalFormatting sqref="AD24:AD38">
    <cfRule type="expression" priority="10" dxfId="5" stopIfTrue="1">
      <formula>OR(COUNTA($AD$19:$AD$38)&gt;5,AND(COUNTA($AD$19:$AD$38)&lt;3,COUNTA($AD$19:$AD$38)&gt;0))</formula>
    </cfRule>
  </conditionalFormatting>
  <conditionalFormatting sqref="AD44:AD58">
    <cfRule type="expression" priority="11" dxfId="5" stopIfTrue="1">
      <formula>OR(COUNTA($AD$39:$AD$58)&gt;5,AND(COUNTA($AD$39:$AD$58)&lt;3,COUNTA($AD$39:$AD$58)&gt;0))</formula>
    </cfRule>
  </conditionalFormatting>
  <conditionalFormatting sqref="AD64:AD78">
    <cfRule type="expression" priority="13" dxfId="5" stopIfTrue="1">
      <formula>OR(COUNTA($AD$59:$AD$78)&gt;5,AND(COUNTA($AD$59:$AD$78)&lt;3,COUNTA($AD$59:$AD$78)&gt;0))</formula>
    </cfRule>
  </conditionalFormatting>
  <conditionalFormatting sqref="AD19:AD23">
    <cfRule type="expression" priority="5" dxfId="0" stopIfTrue="1">
      <formula>OR(COUNTA($R$19:$R$38)&gt;5,AND(COUNTA($R$19:$R$38)&lt;3,COUNTA($R$19:$R$38)&gt;0))</formula>
    </cfRule>
  </conditionalFormatting>
  <conditionalFormatting sqref="R39:R43">
    <cfRule type="expression" priority="4" dxfId="0" stopIfTrue="1">
      <formula>OR(COUNTA($R$19:$R$38)&gt;5,AND(COUNTA($R$19:$R$38)&lt;3,COUNTA($R$19:$R$38)&gt;0))</formula>
    </cfRule>
  </conditionalFormatting>
  <conditionalFormatting sqref="AD39:AD43">
    <cfRule type="expression" priority="3" dxfId="0" stopIfTrue="1">
      <formula>OR(COUNTA($R$19:$R$38)&gt;5,AND(COUNTA($R$19:$R$38)&lt;3,COUNTA($R$19:$R$38)&gt;0))</formula>
    </cfRule>
  </conditionalFormatting>
  <conditionalFormatting sqref="R59:R63">
    <cfRule type="expression" priority="2" dxfId="0" stopIfTrue="1">
      <formula>OR(COUNTA($R$19:$R$38)&gt;5,AND(COUNTA($R$19:$R$38)&lt;3,COUNTA($R$19:$R$38)&gt;0))</formula>
    </cfRule>
  </conditionalFormatting>
  <conditionalFormatting sqref="AD59:AD63">
    <cfRule type="expression" priority="1" dxfId="0" stopIfTrue="1">
      <formula>OR(COUNTA($R$19:$R$38)&gt;5,AND(COUNTA($R$19:$R$38)&lt;3,COUNTA($R$19:$R$38)&gt;0))</formula>
    </cfRule>
  </conditionalFormatting>
  <dataValidations count="11">
    <dataValidation type="textLength" operator="equal" allowBlank="1" showInputMessage="1" showErrorMessage="1" prompt="請輸入首6位數字" error="Please insert the first 6 digits of the cheque" sqref="E38">
      <formula1>6</formula1>
    </dataValidation>
    <dataValidation type="textLength" operator="equal" allowBlank="1" showInputMessage="1" showErrorMessage="1" sqref="C44 D54">
      <formula1>8</formula1>
    </dataValidation>
    <dataValidation allowBlank="1" showInputMessage="1" showErrorMessage="1" error="Please insert only &quot;X&quot; for joining the category." sqref="E37:G37"/>
    <dataValidation allowBlank="1" showInputMessage="1" showErrorMessage="1" sqref="F38"/>
    <dataValidation type="whole" allowBlank="1" showInputMessage="1" showErrorMessage="1" errorTitle="錯誤" error="Please insert &quot;1 - 31&quot;" sqref="AA19:AA78">
      <formula1>1</formula1>
      <formula2>31</formula2>
    </dataValidation>
    <dataValidation type="whole" allowBlank="1" showInputMessage="1" showErrorMessage="1" errorTitle="錯誤" error="Please insert &quot;1 - 12&quot;" sqref="AB19:AB78">
      <formula1>1</formula1>
      <formula2>12</formula2>
    </dataValidation>
    <dataValidation type="whole" operator="equal" allowBlank="1" showInputMessage="1" showErrorMessage="1" errorTitle="錯誤" error="請輸入「1」表示參加項目" sqref="S19:T78 AE19:AF78">
      <formula1>1</formula1>
    </dataValidation>
    <dataValidation type="decimal" allowBlank="1" showInputMessage="1" showErrorMessage="1" errorTitle="錯誤" error="Please insert &quot;1 - 31&quot;" sqref="O19:O78">
      <formula1>1</formula1>
      <formula2>31</formula2>
    </dataValidation>
    <dataValidation type="decimal" allowBlank="1" showInputMessage="1" showErrorMessage="1" errorTitle="錯誤" error="Please insert &quot;1 - 12&quot;" sqref="P19:P78">
      <formula1>1</formula1>
      <formula2>12</formula2>
    </dataValidation>
    <dataValidation type="decimal" operator="greaterThanOrEqual" allowBlank="1" showInputMessage="1" showErrorMessage="1" errorTitle="參賽年齡限制" error="Competitors must born on or after 1 January 2004." sqref="Q19:Q78 AC19:AC78">
      <formula1>2004</formula1>
    </dataValidation>
    <dataValidation type="whole" operator="equal" allowBlank="1" showInputMessage="1" showErrorMessage="1" prompt="Each team with a maximum of 5 athletes and a minimum of 3 athletes." errorTitle="錯誤" error="請輸入「1」表示參加項目" sqref="R19:R78 AD19:AD78">
      <formula1>1</formula1>
    </dataValidation>
  </dataValidations>
  <printOptions horizontalCentered="1"/>
  <pageMargins left="0" right="0" top="0.3937007874015748" bottom="0" header="0.1968503937007874" footer="0.2362204724409449"/>
  <pageSetup horizontalDpi="600" verticalDpi="600" orientation="portrait" paperSize="9" scale="84" r:id="rId1"/>
  <headerFooter>
    <oddFooter>&amp;C&amp;"Arial,粗體"&amp;10- P.&amp;P/&amp;N -</oddFooter>
  </headerFooter>
  <rowBreaks count="1" manualBreakCount="1">
    <brk id="58" min="1" max="35" man="1"/>
  </rowBreaks>
  <colBreaks count="2" manualBreakCount="2">
    <brk id="9" min="10" max="97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</dc:creator>
  <cp:keywords/>
  <dc:description/>
  <cp:lastModifiedBy>user</cp:lastModifiedBy>
  <cp:lastPrinted>2024-02-06T09:53:31Z</cp:lastPrinted>
  <dcterms:created xsi:type="dcterms:W3CDTF">2012-10-11T06:41:39Z</dcterms:created>
  <dcterms:modified xsi:type="dcterms:W3CDTF">2024-02-06T09:53:46Z</dcterms:modified>
  <cp:category/>
  <cp:version/>
  <cp:contentType/>
  <cp:contentStatus/>
</cp:coreProperties>
</file>